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5" windowWidth="18795" windowHeight="10740" firstSheet="2" activeTab="2"/>
  </bookViews>
  <sheets>
    <sheet name="WS 13-14 Stand Feber 2014 Land" sheetId="1" r:id="rId1"/>
    <sheet name="Bez WS 13-14 Stand Feber" sheetId="2" r:id="rId2"/>
    <sheet name="Regionen WS 13-14 Stand Feber" sheetId="3" r:id="rId3"/>
    <sheet name="WS 13-14 TVB Stand Feber" sheetId="4" r:id="rId4"/>
  </sheets>
  <definedNames>
    <definedName name="_xlnm.Print_Titles" localSheetId="0">'WS 13-14 Stand Feber 2014 Land'!$1:$5</definedName>
    <definedName name="FV_ZWI2010X5.csv" localSheetId="0">'WS 13-14 Stand Feber 2014 Land'!$B$1:$I$288</definedName>
  </definedNames>
  <calcPr fullCalcOnLoad="1"/>
</workbook>
</file>

<file path=xl/sharedStrings.xml><?xml version="1.0" encoding="utf-8"?>
<sst xmlns="http://schemas.openxmlformats.org/spreadsheetml/2006/main" count="516" uniqueCount="355">
  <si>
    <t>Rang</t>
  </si>
  <si>
    <t xml:space="preserve">Rangfolge der Gemeinden nach Übernachtungen  </t>
  </si>
  <si>
    <t xml:space="preserve"> Gemeinde</t>
  </si>
  <si>
    <t xml:space="preserve"> Ankünfte</t>
  </si>
  <si>
    <t xml:space="preserve"> Übernachtungen</t>
  </si>
  <si>
    <t xml:space="preserve"> Veränderung gegenüber dem Vorjahr </t>
  </si>
  <si>
    <t xml:space="preserve"> </t>
  </si>
  <si>
    <t xml:space="preserve"> absolut</t>
  </si>
  <si>
    <t xml:space="preserve"> in %</t>
  </si>
  <si>
    <t xml:space="preserve">  Innsbruck                 </t>
  </si>
  <si>
    <t xml:space="preserve">  Eben am Achensee          </t>
  </si>
  <si>
    <t xml:space="preserve">  Tux                       </t>
  </si>
  <si>
    <t xml:space="preserve">  Neustift im Stubaital     </t>
  </si>
  <si>
    <t xml:space="preserve">  Mayrhofen                 </t>
  </si>
  <si>
    <t xml:space="preserve">  Sölden                    </t>
  </si>
  <si>
    <t xml:space="preserve">  Seefeld in Tirol          </t>
  </si>
  <si>
    <t xml:space="preserve">  Kössen                    </t>
  </si>
  <si>
    <t xml:space="preserve">  Grän                      </t>
  </si>
  <si>
    <t xml:space="preserve">  Kirchberg in Tirol        </t>
  </si>
  <si>
    <t xml:space="preserve">  St. Leonhard im Pitztal   </t>
  </si>
  <si>
    <t xml:space="preserve">  Serfaus                   </t>
  </si>
  <si>
    <t xml:space="preserve">  Ellmau                    </t>
  </si>
  <si>
    <t xml:space="preserve">  Kitzbühel                 </t>
  </si>
  <si>
    <t xml:space="preserve">  Achenkirch                </t>
  </si>
  <si>
    <t xml:space="preserve">  Lermoos                   </t>
  </si>
  <si>
    <t xml:space="preserve">  Tannheim                  </t>
  </si>
  <si>
    <t xml:space="preserve">  Fügen                     </t>
  </si>
  <si>
    <t xml:space="preserve">  Längenfeld                </t>
  </si>
  <si>
    <t xml:space="preserve">  Fieberbrunn               </t>
  </si>
  <si>
    <t xml:space="preserve">  Leutasch                  </t>
  </si>
  <si>
    <t xml:space="preserve">  Going am Wilden Kaiser    </t>
  </si>
  <si>
    <t xml:space="preserve">  Kirchdorf in Tirol        </t>
  </si>
  <si>
    <t xml:space="preserve">  Finkenberg                </t>
  </si>
  <si>
    <t xml:space="preserve">  Wildschönau               </t>
  </si>
  <si>
    <t xml:space="preserve">  Fiss                      </t>
  </si>
  <si>
    <t xml:space="preserve">  Imst                      </t>
  </si>
  <si>
    <t xml:space="preserve">  Telfs                     </t>
  </si>
  <si>
    <t xml:space="preserve">  Walchsee                  </t>
  </si>
  <si>
    <t xml:space="preserve">  Thiersee                  </t>
  </si>
  <si>
    <t xml:space="preserve">  Kufstein                  </t>
  </si>
  <si>
    <t xml:space="preserve">  Kaunertal                 </t>
  </si>
  <si>
    <t xml:space="preserve">  Söll                      </t>
  </si>
  <si>
    <t xml:space="preserve">  Bad Häring                </t>
  </si>
  <si>
    <t xml:space="preserve">  Hopfgarten im Brixental   </t>
  </si>
  <si>
    <t xml:space="preserve">  Reith bei Seefeld         </t>
  </si>
  <si>
    <t xml:space="preserve">  Fulpmes                   </t>
  </si>
  <si>
    <t xml:space="preserve">  Aschau im Zillertal       </t>
  </si>
  <si>
    <t xml:space="preserve">  Ehrwald                   </t>
  </si>
  <si>
    <t xml:space="preserve">  Mieming                   </t>
  </si>
  <si>
    <t xml:space="preserve">  Nauders                   </t>
  </si>
  <si>
    <t xml:space="preserve">  Ried im Oberinntal        </t>
  </si>
  <si>
    <t xml:space="preserve">  Gerlos                    </t>
  </si>
  <si>
    <t xml:space="preserve">  Berwang                   </t>
  </si>
  <si>
    <t xml:space="preserve">  Alpbach                   </t>
  </si>
  <si>
    <t xml:space="preserve">  Zell am Ziller            </t>
  </si>
  <si>
    <t xml:space="preserve">  St. Johann in Tirol       </t>
  </si>
  <si>
    <t xml:space="preserve">  Obsteig                   </t>
  </si>
  <si>
    <t xml:space="preserve">  Oberndorf in Tirol        </t>
  </si>
  <si>
    <t xml:space="preserve">  Fügenberg                 </t>
  </si>
  <si>
    <t xml:space="preserve">  Reith im Alpbachtal       </t>
  </si>
  <si>
    <t xml:space="preserve">  Scheffau am Wilden Kaiser </t>
  </si>
  <si>
    <t xml:space="preserve">  Lienz                     </t>
  </si>
  <si>
    <t xml:space="preserve">  Reith bei Kitzbühel       </t>
  </si>
  <si>
    <t xml:space="preserve">  Wenns                     </t>
  </si>
  <si>
    <t xml:space="preserve">  Ebbs                      </t>
  </si>
  <si>
    <t xml:space="preserve">  Ried im Zillertal         </t>
  </si>
  <si>
    <t xml:space="preserve">  Sillian                   </t>
  </si>
  <si>
    <t xml:space="preserve">  Arzl im Pitztal           </t>
  </si>
  <si>
    <t xml:space="preserve">  Oetz                      </t>
  </si>
  <si>
    <t xml:space="preserve">  Kramsach                  </t>
  </si>
  <si>
    <t xml:space="preserve">  Elbigenalp                </t>
  </si>
  <si>
    <t xml:space="preserve">  Götzens                   </t>
  </si>
  <si>
    <t xml:space="preserve">  Westendorf                </t>
  </si>
  <si>
    <t xml:space="preserve">  Schwendau                 </t>
  </si>
  <si>
    <t xml:space="preserve">  Stans                     </t>
  </si>
  <si>
    <t xml:space="preserve">  Matrei in Osttirol        </t>
  </si>
  <si>
    <t xml:space="preserve">  Jerzens                   </t>
  </si>
  <si>
    <t xml:space="preserve">  Uderns                    </t>
  </si>
  <si>
    <t xml:space="preserve">  Galtür                    </t>
  </si>
  <si>
    <t xml:space="preserve">  Waidring                  </t>
  </si>
  <si>
    <t xml:space="preserve">  Hippach                   </t>
  </si>
  <si>
    <t xml:space="preserve">  Nesselwängle              </t>
  </si>
  <si>
    <t xml:space="preserve">  Steinach am Brenner       </t>
  </si>
  <si>
    <t xml:space="preserve">  St. Ulrich am Pillersee   </t>
  </si>
  <si>
    <t xml:space="preserve">  Landeck                   </t>
  </si>
  <si>
    <t xml:space="preserve">  Ladis                     </t>
  </si>
  <si>
    <t xml:space="preserve">  Aurach bei Kitzbühel      </t>
  </si>
  <si>
    <t xml:space="preserve">  Jungholz                  </t>
  </si>
  <si>
    <t xml:space="preserve">  Brixen im Thale           </t>
  </si>
  <si>
    <t xml:space="preserve">  Mutters                   </t>
  </si>
  <si>
    <t xml:space="preserve">  Stumm                     </t>
  </si>
  <si>
    <t xml:space="preserve">  Axams                     </t>
  </si>
  <si>
    <t xml:space="preserve">  Fendels                   </t>
  </si>
  <si>
    <t xml:space="preserve">  Hall in Tirol             </t>
  </si>
  <si>
    <t xml:space="preserve">  Vomp                      </t>
  </si>
  <si>
    <t xml:space="preserve">  Münster                   </t>
  </si>
  <si>
    <t xml:space="preserve">  Kaltenbach                </t>
  </si>
  <si>
    <t xml:space="preserve">  Umhausen                  </t>
  </si>
  <si>
    <t xml:space="preserve">  Wiesing                   </t>
  </si>
  <si>
    <t xml:space="preserve">  Lans                      </t>
  </si>
  <si>
    <t xml:space="preserve">  Pfunds                    </t>
  </si>
  <si>
    <t xml:space="preserve">  Hainzenberg               </t>
  </si>
  <si>
    <t xml:space="preserve">  Wildermieming             </t>
  </si>
  <si>
    <t xml:space="preserve">  Natters                   </t>
  </si>
  <si>
    <t xml:space="preserve">  Hart im Zillertal         </t>
  </si>
  <si>
    <t xml:space="preserve">  Lavant                    </t>
  </si>
  <si>
    <t xml:space="preserve">  Weerberg                  </t>
  </si>
  <si>
    <t xml:space="preserve">  Jochberg                  </t>
  </si>
  <si>
    <t xml:space="preserve">  Mieders                   </t>
  </si>
  <si>
    <t xml:space="preserve">  Biberwier                 </t>
  </si>
  <si>
    <t xml:space="preserve">  Rum                       </t>
  </si>
  <si>
    <t xml:space="preserve">  Schattwald                </t>
  </si>
  <si>
    <t xml:space="preserve">  Fließ                     </t>
  </si>
  <si>
    <t xml:space="preserve">  Wörgl                     </t>
  </si>
  <si>
    <t xml:space="preserve">  Zirl                      </t>
  </si>
  <si>
    <t xml:space="preserve">  Wängle                    </t>
  </si>
  <si>
    <t xml:space="preserve">  Haiming                   </t>
  </si>
  <si>
    <t xml:space="preserve">  Ramsau im Zillertal       </t>
  </si>
  <si>
    <t xml:space="preserve">  St. Anton am Arlberg      </t>
  </si>
  <si>
    <t xml:space="preserve">  Sautens                   </t>
  </si>
  <si>
    <t xml:space="preserve">  Zellberg                  </t>
  </si>
  <si>
    <t xml:space="preserve">  Mils                      </t>
  </si>
  <si>
    <t xml:space="preserve">  Reutte                    </t>
  </si>
  <si>
    <t xml:space="preserve">  Höfen                     </t>
  </si>
  <si>
    <t xml:space="preserve">  Absam                     </t>
  </si>
  <si>
    <t xml:space="preserve">  Weißenbach am Lech        </t>
  </si>
  <si>
    <t xml:space="preserve">  Holzgau                   </t>
  </si>
  <si>
    <t xml:space="preserve">  Matrei am Brenner         </t>
  </si>
  <si>
    <t xml:space="preserve">  Pettneu am Arlberg        </t>
  </si>
  <si>
    <t xml:space="preserve">  St. Jakob in Defereggen   </t>
  </si>
  <si>
    <t xml:space="preserve">  Zams                      </t>
  </si>
  <si>
    <t xml:space="preserve">  Trins                     </t>
  </si>
  <si>
    <t xml:space="preserve">  Kappl                     </t>
  </si>
  <si>
    <t xml:space="preserve">  Bach                      </t>
  </si>
  <si>
    <t xml:space="preserve">  Zöblen                    </t>
  </si>
  <si>
    <t xml:space="preserve">  Karrösten                 </t>
  </si>
  <si>
    <t xml:space="preserve">  Breitenwang               </t>
  </si>
  <si>
    <t xml:space="preserve">  St. Jakob in Haus         </t>
  </si>
  <si>
    <t xml:space="preserve">  Schwendt                  </t>
  </si>
  <si>
    <t xml:space="preserve">  Nassereith                </t>
  </si>
  <si>
    <t xml:space="preserve">  Steeg                     </t>
  </si>
  <si>
    <t xml:space="preserve">  Brandenberg               </t>
  </si>
  <si>
    <t xml:space="preserve">  See                       </t>
  </si>
  <si>
    <t xml:space="preserve">  Telfes im Stubai          </t>
  </si>
  <si>
    <t xml:space="preserve">  Weer                      </t>
  </si>
  <si>
    <t xml:space="preserve">  Obertilliach              </t>
  </si>
  <si>
    <t xml:space="preserve">  Mühlbachl                 </t>
  </si>
  <si>
    <t xml:space="preserve">  Kals am Großglockner      </t>
  </si>
  <si>
    <t xml:space="preserve">  Strass im Zillertal       </t>
  </si>
  <si>
    <t xml:space="preserve">  Kirchbichl                </t>
  </si>
  <si>
    <t xml:space="preserve">  Breitenbach am Inn        </t>
  </si>
  <si>
    <t xml:space="preserve">  Tarrenz                   </t>
  </si>
  <si>
    <t xml:space="preserve">  Scharnitz                 </t>
  </si>
  <si>
    <t xml:space="preserve">  Hopfgarten in Defereggen  </t>
  </si>
  <si>
    <t xml:space="preserve">  Bichlbach                 </t>
  </si>
  <si>
    <t xml:space="preserve">  Tulfes                    </t>
  </si>
  <si>
    <t xml:space="preserve">  Prägraten am Großvenediger</t>
  </si>
  <si>
    <t xml:space="preserve">  Oberperfuss               </t>
  </si>
  <si>
    <t xml:space="preserve">  Gnadenwald                </t>
  </si>
  <si>
    <t xml:space="preserve">  Angath                    </t>
  </si>
  <si>
    <t xml:space="preserve">  Prutz                     </t>
  </si>
  <si>
    <t xml:space="preserve">  Amlach                    </t>
  </si>
  <si>
    <t xml:space="preserve">  Iselsberg-Stronach        </t>
  </si>
  <si>
    <t xml:space="preserve">  Rinn                      </t>
  </si>
  <si>
    <t xml:space="preserve">  Jenbach                   </t>
  </si>
  <si>
    <t xml:space="preserve">  Radfeld                   </t>
  </si>
  <si>
    <t xml:space="preserve">  Schlitters                </t>
  </si>
  <si>
    <t xml:space="preserve">  Gries am Brenner          </t>
  </si>
  <si>
    <t xml:space="preserve">  Wattens                   </t>
  </si>
  <si>
    <t xml:space="preserve">  Niederndorf               </t>
  </si>
  <si>
    <t xml:space="preserve">  Stummerberg               </t>
  </si>
  <si>
    <t xml:space="preserve">  Aldrans                   </t>
  </si>
  <si>
    <t xml:space="preserve">  Schönberg im Stubaital    </t>
  </si>
  <si>
    <t xml:space="preserve">  Pfons                     </t>
  </si>
  <si>
    <t xml:space="preserve">  Gaimberg                  </t>
  </si>
  <si>
    <t xml:space="preserve">  Kematen in Tirol          </t>
  </si>
  <si>
    <t xml:space="preserve">  Virgen                    </t>
  </si>
  <si>
    <t xml:space="preserve">  Patsch                    </t>
  </si>
  <si>
    <t xml:space="preserve">  Mariastein                </t>
  </si>
  <si>
    <t xml:space="preserve">  Langkampfen               </t>
  </si>
  <si>
    <t xml:space="preserve">  Thaur                     </t>
  </si>
  <si>
    <t xml:space="preserve">  Hochfilzen                </t>
  </si>
  <si>
    <t xml:space="preserve">  Schwaz                    </t>
  </si>
  <si>
    <t xml:space="preserve">  Pinswang                  </t>
  </si>
  <si>
    <t xml:space="preserve">  Pill                      </t>
  </si>
  <si>
    <t xml:space="preserve">  Kolsassberg               </t>
  </si>
  <si>
    <t xml:space="preserve">  Birgitz                   </t>
  </si>
  <si>
    <t xml:space="preserve">  Innervillgraten           </t>
  </si>
  <si>
    <t xml:space="preserve">  Ehenbichl                 </t>
  </si>
  <si>
    <t xml:space="preserve">  Heiterwang                </t>
  </si>
  <si>
    <t xml:space="preserve">  Schwoich                  </t>
  </si>
  <si>
    <t xml:space="preserve">  Erl                       </t>
  </si>
  <si>
    <t xml:space="preserve">  Lechaschau                </t>
  </si>
  <si>
    <t xml:space="preserve">  Volders                   </t>
  </si>
  <si>
    <t xml:space="preserve">  Gries im Sellrain         </t>
  </si>
  <si>
    <t xml:space="preserve">  Obernberg am Brenner      </t>
  </si>
  <si>
    <t xml:space="preserve">  Flirsch                   </t>
  </si>
  <si>
    <t xml:space="preserve">  Rietz                     </t>
  </si>
  <si>
    <t xml:space="preserve">  Heinfels                  </t>
  </si>
  <si>
    <t xml:space="preserve">  Gschnitz                  </t>
  </si>
  <si>
    <t xml:space="preserve">  St. Veit in Defereggen    </t>
  </si>
  <si>
    <t xml:space="preserve">  Brandberg                 </t>
  </si>
  <si>
    <t xml:space="preserve">  Itter                     </t>
  </si>
  <si>
    <t xml:space="preserve">  Hatting                   </t>
  </si>
  <si>
    <t xml:space="preserve">  Kartitsch                 </t>
  </si>
  <si>
    <t xml:space="preserve">  Roppen                    </t>
  </si>
  <si>
    <t xml:space="preserve">  Steinberg am Rofan        </t>
  </si>
  <si>
    <t xml:space="preserve">  Rettenschöss              </t>
  </si>
  <si>
    <t xml:space="preserve">  Silz                      </t>
  </si>
  <si>
    <t xml:space="preserve">  Pfaffenhofen              </t>
  </si>
  <si>
    <t xml:space="preserve">  Tristach                  </t>
  </si>
  <si>
    <t xml:space="preserve">  Kauns                     </t>
  </si>
  <si>
    <t xml:space="preserve">  Gerlosberg                </t>
  </si>
  <si>
    <t xml:space="preserve">  Ampass                    </t>
  </si>
  <si>
    <t xml:space="preserve">  Kolsass                   </t>
  </si>
  <si>
    <t xml:space="preserve">  Inzing                    </t>
  </si>
  <si>
    <t xml:space="preserve">  Anras                     </t>
  </si>
  <si>
    <t xml:space="preserve">  Navis                     </t>
  </si>
  <si>
    <t xml:space="preserve">  Strengen                  </t>
  </si>
  <si>
    <t xml:space="preserve">  Hinterhornbach            </t>
  </si>
  <si>
    <t xml:space="preserve">  Oberhofen im Inntal       </t>
  </si>
  <si>
    <t xml:space="preserve">  Terfens                   </t>
  </si>
  <si>
    <t xml:space="preserve">  Leisach                   </t>
  </si>
  <si>
    <t xml:space="preserve">  Häselgehr                 </t>
  </si>
  <si>
    <t xml:space="preserve">  Stams                     </t>
  </si>
  <si>
    <t xml:space="preserve">  Ellbögen                  </t>
  </si>
  <si>
    <t xml:space="preserve">  Angerberg                 </t>
  </si>
  <si>
    <t xml:space="preserve">  Rohrberg                  </t>
  </si>
  <si>
    <t xml:space="preserve">  Pfafflar                  </t>
  </si>
  <si>
    <t xml:space="preserve">  Strassen                  </t>
  </si>
  <si>
    <t xml:space="preserve">  Pettnau                   </t>
  </si>
  <si>
    <t xml:space="preserve">  Vorderhornbach            </t>
  </si>
  <si>
    <t xml:space="preserve">  Stanzach                  </t>
  </si>
  <si>
    <t xml:space="preserve">  Brixlegg                  </t>
  </si>
  <si>
    <t xml:space="preserve">  Kaunerberg                </t>
  </si>
  <si>
    <t xml:space="preserve">  Schmirn                   </t>
  </si>
  <si>
    <t xml:space="preserve">  Mils bei Imst             </t>
  </si>
  <si>
    <t xml:space="preserve">  Kundl                     </t>
  </si>
  <si>
    <t xml:space="preserve">  Musau                     </t>
  </si>
  <si>
    <t xml:space="preserve">  Völs                      </t>
  </si>
  <si>
    <t xml:space="preserve">  Unterperfuss              </t>
  </si>
  <si>
    <t xml:space="preserve">  Außervillgraten           </t>
  </si>
  <si>
    <t xml:space="preserve">  Dölsach                   </t>
  </si>
  <si>
    <t xml:space="preserve">  Thurn                     </t>
  </si>
  <si>
    <t xml:space="preserve">  Wattenberg                </t>
  </si>
  <si>
    <t xml:space="preserve">  Nikolsdorf                </t>
  </si>
  <si>
    <t xml:space="preserve">  Nußdorf-Debant            </t>
  </si>
  <si>
    <t xml:space="preserve">  Namlos                    </t>
  </si>
  <si>
    <t xml:space="preserve">  Sellrain                  </t>
  </si>
  <si>
    <t xml:space="preserve">  Elmen                     </t>
  </si>
  <si>
    <t xml:space="preserve">  Gramais                   </t>
  </si>
  <si>
    <t xml:space="preserve">  Ischgl                    </t>
  </si>
  <si>
    <t xml:space="preserve">  St. Sigmund im Sellrain   </t>
  </si>
  <si>
    <t xml:space="preserve">  Imsterberg                </t>
  </si>
  <si>
    <t xml:space="preserve">  Pflach                    </t>
  </si>
  <si>
    <t xml:space="preserve">  Bruck am Ziller           </t>
  </si>
  <si>
    <t xml:space="preserve">  Assling                   </t>
  </si>
  <si>
    <t xml:space="preserve">  Grinzens                  </t>
  </si>
  <si>
    <t xml:space="preserve">  Schlaiten                 </t>
  </si>
  <si>
    <t xml:space="preserve">  Vils                      </t>
  </si>
  <si>
    <t xml:space="preserve">  Grins                     </t>
  </si>
  <si>
    <t xml:space="preserve">  Tösens                    </t>
  </si>
  <si>
    <t xml:space="preserve">  Kaisers                   </t>
  </si>
  <si>
    <t xml:space="preserve">  Niederndorferberg         </t>
  </si>
  <si>
    <t xml:space="preserve">  Tobadill                  </t>
  </si>
  <si>
    <t xml:space="preserve">  Sistrans                  </t>
  </si>
  <si>
    <t xml:space="preserve">  Flaurling                 </t>
  </si>
  <si>
    <t xml:space="preserve">  Rattenberg                </t>
  </si>
  <si>
    <t xml:space="preserve">  Untertilliach             </t>
  </si>
  <si>
    <t xml:space="preserve">  Spiss                     </t>
  </si>
  <si>
    <t xml:space="preserve">  Karres                    </t>
  </si>
  <si>
    <t xml:space="preserve">  Vals                      </t>
  </si>
  <si>
    <t xml:space="preserve">  Gallzein                  </t>
  </si>
  <si>
    <t xml:space="preserve">  Faggen                    </t>
  </si>
  <si>
    <t xml:space="preserve">  Ainet                     </t>
  </si>
  <si>
    <t xml:space="preserve">  Schönwies                 </t>
  </si>
  <si>
    <t xml:space="preserve">  Oberlienz                 </t>
  </si>
  <si>
    <t xml:space="preserve">  Pians                     </t>
  </si>
  <si>
    <t xml:space="preserve">  Mötz                      </t>
  </si>
  <si>
    <t xml:space="preserve">  Fritzens                  </t>
  </si>
  <si>
    <t xml:space="preserve">  Forchach                  </t>
  </si>
  <si>
    <t xml:space="preserve">  Baumkirchen               </t>
  </si>
  <si>
    <t xml:space="preserve">  Stanz bei Landeck         </t>
  </si>
  <si>
    <t xml:space="preserve">  Abfaltersbach             </t>
  </si>
  <si>
    <t xml:space="preserve">  St. Johann im Walde       </t>
  </si>
  <si>
    <t xml:space="preserve">  Polling in Tirol          </t>
  </si>
  <si>
    <t xml:space="preserve">      . </t>
  </si>
  <si>
    <t xml:space="preserve">  Ranggen                   </t>
  </si>
  <si>
    <t>Quelle: Landesstatistik Tirol</t>
  </si>
  <si>
    <t xml:space="preserve">  </t>
  </si>
  <si>
    <t>Tourismus-Statistik</t>
  </si>
  <si>
    <t xml:space="preserve">  bis</t>
  </si>
  <si>
    <t xml:space="preserve">  Buch in Tirol             </t>
  </si>
  <si>
    <t>Ergebnis für Tourismusverbände -  Winter 2014</t>
  </si>
  <si>
    <t xml:space="preserve">Reihung der Verbände nach Nächtigungen  </t>
  </si>
  <si>
    <t>Tourismusverband</t>
  </si>
  <si>
    <t xml:space="preserve"> Veränderung</t>
  </si>
  <si>
    <t xml:space="preserve"> Nächtigungen</t>
  </si>
  <si>
    <t xml:space="preserve"> Insgesamt</t>
  </si>
  <si>
    <t xml:space="preserve">TIROL                           </t>
  </si>
  <si>
    <t xml:space="preserve">Ötztal Tourismus                </t>
  </si>
  <si>
    <t xml:space="preserve">Paznaun - Ischgl                </t>
  </si>
  <si>
    <t xml:space="preserve">Serfaus-Fiss-Ladis              </t>
  </si>
  <si>
    <t xml:space="preserve">Mayrhofen                       </t>
  </si>
  <si>
    <t>Innsbruck und seine Feriendörfer</t>
  </si>
  <si>
    <t xml:space="preserve">Erste Ferienregion im Zillertal </t>
  </si>
  <si>
    <t xml:space="preserve">St. Anton am Arlberg            </t>
  </si>
  <si>
    <t xml:space="preserve">Wilder Kaiser                   </t>
  </si>
  <si>
    <t xml:space="preserve">Seefeld                         </t>
  </si>
  <si>
    <t xml:space="preserve">Kitzbüheler Alpen-Brixental     </t>
  </si>
  <si>
    <t xml:space="preserve">Stubai Tirol                    </t>
  </si>
  <si>
    <t xml:space="preserve">Osttirol                        </t>
  </si>
  <si>
    <t xml:space="preserve">Zell-Gerlos, Zillertal Arena    </t>
  </si>
  <si>
    <t xml:space="preserve">Tux - Finkenberg                </t>
  </si>
  <si>
    <t xml:space="preserve">Tiroler Zugspitz Arena          </t>
  </si>
  <si>
    <t xml:space="preserve">Tiroler Oberland                </t>
  </si>
  <si>
    <t xml:space="preserve">Kitzbühel Tourismus             </t>
  </si>
  <si>
    <t xml:space="preserve">Achensee                        </t>
  </si>
  <si>
    <t xml:space="preserve">Pitztal                         </t>
  </si>
  <si>
    <t xml:space="preserve">Pillerseetal                    </t>
  </si>
  <si>
    <t xml:space="preserve">Wildschönau                     </t>
  </si>
  <si>
    <t>Kitzbüheler Alpen, St.Johann,...</t>
  </si>
  <si>
    <t xml:space="preserve">Tannheimer Tal                  </t>
  </si>
  <si>
    <t xml:space="preserve">Alpbachtal und Tiroler Seenland </t>
  </si>
  <si>
    <t xml:space="preserve">Kaiserwinkl                     </t>
  </si>
  <si>
    <t xml:space="preserve">Ferienland Kufstein             </t>
  </si>
  <si>
    <t xml:space="preserve">Ferienregion Hohe Salve         </t>
  </si>
  <si>
    <t xml:space="preserve">Lechtal                         </t>
  </si>
  <si>
    <t xml:space="preserve">Silberregion Karwendel          </t>
  </si>
  <si>
    <t xml:space="preserve">Imst Tourismus                  </t>
  </si>
  <si>
    <t xml:space="preserve">Tirol West                      </t>
  </si>
  <si>
    <t xml:space="preserve">Naturparkregion Reutte          </t>
  </si>
  <si>
    <t xml:space="preserve">Wipptal                         </t>
  </si>
  <si>
    <t xml:space="preserve">Region Hall- Wattens            </t>
  </si>
  <si>
    <t>Bezirksranking</t>
  </si>
  <si>
    <t>Tirol Ranking</t>
  </si>
  <si>
    <t>Gemeinde</t>
  </si>
  <si>
    <t>Ankünfte</t>
  </si>
  <si>
    <t>Nächtigungen</t>
  </si>
  <si>
    <t>Veränderung</t>
  </si>
  <si>
    <t>Aufenthaltsdauer</t>
  </si>
  <si>
    <t>Region</t>
  </si>
  <si>
    <t>WS 13/14</t>
  </si>
  <si>
    <t>Stand Feber</t>
  </si>
  <si>
    <t>NHPT</t>
  </si>
  <si>
    <t>DEF</t>
  </si>
  <si>
    <t>HOPT</t>
  </si>
  <si>
    <t>LZD</t>
  </si>
  <si>
    <t>Bezirk</t>
  </si>
  <si>
    <t>Deferregen</t>
  </si>
  <si>
    <t>in Tagen</t>
  </si>
  <si>
    <t>Summe</t>
  </si>
  <si>
    <t>Nationalpark Hohe Tauern</t>
  </si>
  <si>
    <t>Hochpustertal</t>
  </si>
  <si>
    <t>Lienzer Dolomiten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</si>
</sst>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[Red]\-#,##0\ "/>
    <numFmt numFmtId="173" formatCode="0.0"/>
    <numFmt numFmtId="174" formatCode="#,##0.0_ ;[Red]\-#,##0.0\ "/>
    <numFmt numFmtId="175" formatCode="yyyymm"/>
    <numFmt numFmtId="176" formatCode="yymm"/>
    <numFmt numFmtId="177" formatCode="mmm\ yyyy"/>
    <numFmt numFmtId="178" formatCode="[$-407]dddd\,\ d\.\ mmmm\ yyyy"/>
    <numFmt numFmtId="179" formatCode="0.0_ ;[Red]\-0.0\ "/>
    <numFmt numFmtId="180" formatCode="0.00_ ;[Red]\-0.00\ 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73" fontId="2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17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72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33" borderId="0" xfId="0" applyFill="1" applyAlignment="1">
      <alignment/>
    </xf>
    <xf numFmtId="180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72" fontId="0" fillId="34" borderId="0" xfId="0" applyNumberFormat="1" applyFill="1" applyAlignment="1">
      <alignment/>
    </xf>
    <xf numFmtId="17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173" fontId="0" fillId="34" borderId="0" xfId="0" applyNumberFormat="1" applyFill="1" applyAlignment="1">
      <alignment/>
    </xf>
    <xf numFmtId="0" fontId="1" fillId="34" borderId="10" xfId="0" applyFont="1" applyFill="1" applyBorder="1" applyAlignment="1">
      <alignment wrapText="1"/>
    </xf>
    <xf numFmtId="173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173" fontId="0" fillId="34" borderId="10" xfId="0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288"/>
  <sheetViews>
    <sheetView zoomScalePageLayoutView="0" workbookViewId="0" topLeftCell="A28">
      <selection activeCell="A7" sqref="A7:IV7"/>
    </sheetView>
  </sheetViews>
  <sheetFormatPr defaultColWidth="11.421875" defaultRowHeight="12.75"/>
  <cols>
    <col min="3" max="3" width="19.28125" style="0" bestFit="1" customWidth="1"/>
    <col min="5" max="5" width="14.421875" style="0" bestFit="1" customWidth="1"/>
    <col min="6" max="6" width="15.7109375" style="0" customWidth="1"/>
    <col min="7" max="7" width="11.421875" style="2" customWidth="1"/>
    <col min="8" max="8" width="15.28125" style="0" customWidth="1"/>
    <col min="9" max="9" width="11.421875" style="2" customWidth="1"/>
    <col min="14" max="14" width="12.8515625" style="0" customWidth="1"/>
  </cols>
  <sheetData>
    <row r="1" spans="2:9" ht="12.75">
      <c r="B1" t="s">
        <v>290</v>
      </c>
      <c r="C1">
        <v>201311</v>
      </c>
      <c r="D1" t="s">
        <v>291</v>
      </c>
      <c r="E1">
        <v>201402</v>
      </c>
      <c r="G1"/>
      <c r="I1"/>
    </row>
    <row r="2" spans="2:14" ht="12.75">
      <c r="B2" t="s">
        <v>1</v>
      </c>
      <c r="M2" s="4"/>
      <c r="N2" s="4"/>
    </row>
    <row r="3" spans="2:9" ht="12.75">
      <c r="B3" t="s">
        <v>0</v>
      </c>
      <c r="C3" t="s">
        <v>2</v>
      </c>
      <c r="D3" t="s">
        <v>3</v>
      </c>
      <c r="E3" t="s">
        <v>4</v>
      </c>
      <c r="F3" t="s">
        <v>5</v>
      </c>
      <c r="G3" s="3"/>
      <c r="H3" s="3"/>
      <c r="I3" s="3"/>
    </row>
    <row r="4" spans="3:9" ht="12.75">
      <c r="C4" t="s">
        <v>6</v>
      </c>
      <c r="D4" t="s">
        <v>6</v>
      </c>
      <c r="E4" t="s">
        <v>6</v>
      </c>
      <c r="F4" s="3" t="s">
        <v>3</v>
      </c>
      <c r="G4" s="3" t="s">
        <v>6</v>
      </c>
      <c r="H4" s="3" t="s">
        <v>4</v>
      </c>
      <c r="I4" s="3"/>
    </row>
    <row r="5" spans="3:9" ht="12.75">
      <c r="C5" t="s">
        <v>6</v>
      </c>
      <c r="D5" t="s">
        <v>6</v>
      </c>
      <c r="E5" t="s">
        <v>6</v>
      </c>
      <c r="F5" t="s">
        <v>7</v>
      </c>
      <c r="G5" s="2" t="s">
        <v>8</v>
      </c>
      <c r="H5" t="s">
        <v>7</v>
      </c>
      <c r="I5" s="2" t="s">
        <v>8</v>
      </c>
    </row>
    <row r="6" spans="3:8" ht="12.75">
      <c r="C6" s="1"/>
      <c r="D6" s="1"/>
      <c r="E6" s="1"/>
      <c r="F6" s="1"/>
      <c r="H6" s="1"/>
    </row>
    <row r="7" spans="2:9" ht="12.75">
      <c r="B7">
        <v>1</v>
      </c>
      <c r="C7" s="1" t="s">
        <v>14</v>
      </c>
      <c r="D7" s="1">
        <v>254387</v>
      </c>
      <c r="E7" s="1">
        <v>1275408</v>
      </c>
      <c r="F7" s="1">
        <v>5953</v>
      </c>
      <c r="G7" s="2">
        <v>2.4</v>
      </c>
      <c r="H7" s="1">
        <v>-446</v>
      </c>
      <c r="I7" s="2">
        <v>0</v>
      </c>
    </row>
    <row r="8" spans="2:9" ht="12.75">
      <c r="B8">
        <v>2</v>
      </c>
      <c r="C8" s="1" t="s">
        <v>251</v>
      </c>
      <c r="D8" s="1">
        <v>164788</v>
      </c>
      <c r="E8" s="1">
        <v>828920</v>
      </c>
      <c r="F8" s="1">
        <v>-2345</v>
      </c>
      <c r="G8" s="2">
        <v>-1.4</v>
      </c>
      <c r="H8" s="1">
        <v>-20721</v>
      </c>
      <c r="I8" s="2">
        <v>-2.4</v>
      </c>
    </row>
    <row r="9" spans="2:9" ht="12.75">
      <c r="B9">
        <v>3</v>
      </c>
      <c r="C9" s="1" t="s">
        <v>118</v>
      </c>
      <c r="D9" s="1">
        <v>116368</v>
      </c>
      <c r="E9" s="1">
        <v>652016</v>
      </c>
      <c r="F9" s="1">
        <v>-5867</v>
      </c>
      <c r="G9" s="2">
        <v>-4.8</v>
      </c>
      <c r="H9" s="1">
        <v>-30288</v>
      </c>
      <c r="I9" s="2">
        <v>-4.4</v>
      </c>
    </row>
    <row r="10" spans="2:13" ht="12.75">
      <c r="B10">
        <v>4</v>
      </c>
      <c r="C10" s="1" t="s">
        <v>13</v>
      </c>
      <c r="D10" s="1">
        <v>97547</v>
      </c>
      <c r="E10" s="1">
        <v>580030</v>
      </c>
      <c r="F10" s="1">
        <v>-8552</v>
      </c>
      <c r="G10" s="2">
        <v>-8.1</v>
      </c>
      <c r="H10" s="1">
        <v>-47708</v>
      </c>
      <c r="I10" s="2">
        <v>-7.6</v>
      </c>
      <c r="M10" s="4"/>
    </row>
    <row r="11" spans="2:9" ht="12.75">
      <c r="B11">
        <v>5</v>
      </c>
      <c r="C11" s="1" t="s">
        <v>20</v>
      </c>
      <c r="D11" s="1">
        <v>82161</v>
      </c>
      <c r="E11" s="1">
        <v>504298</v>
      </c>
      <c r="F11" s="1">
        <v>-1743</v>
      </c>
      <c r="G11" s="2">
        <v>-2.1</v>
      </c>
      <c r="H11" s="1">
        <v>-12054</v>
      </c>
      <c r="I11" s="2">
        <v>-2.3</v>
      </c>
    </row>
    <row r="12" spans="2:9" ht="12.75">
      <c r="B12">
        <v>6</v>
      </c>
      <c r="C12" s="1" t="s">
        <v>12</v>
      </c>
      <c r="D12" s="1">
        <v>99989</v>
      </c>
      <c r="E12" s="1">
        <v>468779</v>
      </c>
      <c r="F12" s="1">
        <v>-4489</v>
      </c>
      <c r="G12" s="2">
        <v>-4.3</v>
      </c>
      <c r="H12" s="1">
        <v>-33028</v>
      </c>
      <c r="I12" s="2">
        <v>-6.6</v>
      </c>
    </row>
    <row r="13" spans="2:9" ht="12.75">
      <c r="B13">
        <v>7</v>
      </c>
      <c r="C13" s="1" t="s">
        <v>9</v>
      </c>
      <c r="D13" s="1">
        <v>224659</v>
      </c>
      <c r="E13" s="1">
        <v>430201</v>
      </c>
      <c r="F13" s="1">
        <v>4320</v>
      </c>
      <c r="G13" s="2">
        <v>2</v>
      </c>
      <c r="H13" s="1">
        <v>-3784</v>
      </c>
      <c r="I13" s="2">
        <v>-0.9</v>
      </c>
    </row>
    <row r="14" spans="2:9" ht="12.75">
      <c r="B14">
        <v>8</v>
      </c>
      <c r="C14" s="1" t="s">
        <v>11</v>
      </c>
      <c r="D14" s="1">
        <v>80440</v>
      </c>
      <c r="E14" s="1">
        <v>407777</v>
      </c>
      <c r="F14" s="1">
        <v>-4054</v>
      </c>
      <c r="G14" s="2">
        <v>-4.8</v>
      </c>
      <c r="H14" s="1">
        <v>-30416</v>
      </c>
      <c r="I14" s="2">
        <v>-6.9</v>
      </c>
    </row>
    <row r="15" spans="2:9" ht="12.75">
      <c r="B15">
        <v>9</v>
      </c>
      <c r="C15" s="1" t="s">
        <v>34</v>
      </c>
      <c r="D15" s="1">
        <v>66078</v>
      </c>
      <c r="E15" s="1">
        <v>404888</v>
      </c>
      <c r="F15" s="1">
        <v>-874</v>
      </c>
      <c r="G15" s="2">
        <v>-1.3</v>
      </c>
      <c r="H15" s="1">
        <v>-6491</v>
      </c>
      <c r="I15" s="2">
        <v>-1.6</v>
      </c>
    </row>
    <row r="16" spans="2:9" ht="12.75">
      <c r="B16">
        <v>10</v>
      </c>
      <c r="C16" s="1" t="s">
        <v>15</v>
      </c>
      <c r="D16" s="1">
        <v>77934</v>
      </c>
      <c r="E16" s="1">
        <v>385653</v>
      </c>
      <c r="F16" s="1">
        <v>-1120</v>
      </c>
      <c r="G16" s="2">
        <v>-1.4</v>
      </c>
      <c r="H16" s="1">
        <v>-24957</v>
      </c>
      <c r="I16" s="2">
        <v>-6.1</v>
      </c>
    </row>
    <row r="17" spans="2:9" ht="12.75">
      <c r="B17">
        <v>11</v>
      </c>
      <c r="C17" s="1" t="s">
        <v>18</v>
      </c>
      <c r="D17" s="1">
        <v>67955</v>
      </c>
      <c r="E17" s="1">
        <v>346245</v>
      </c>
      <c r="F17" s="1">
        <v>-2748</v>
      </c>
      <c r="G17" s="2">
        <v>-3.9</v>
      </c>
      <c r="H17" s="1">
        <v>-19354</v>
      </c>
      <c r="I17" s="2">
        <v>-5.3</v>
      </c>
    </row>
    <row r="18" spans="2:9" ht="12.75">
      <c r="B18">
        <v>12</v>
      </c>
      <c r="C18" s="1" t="s">
        <v>22</v>
      </c>
      <c r="D18" s="1">
        <v>83034</v>
      </c>
      <c r="E18" s="1">
        <v>330325</v>
      </c>
      <c r="F18" s="1">
        <v>4159</v>
      </c>
      <c r="G18" s="2">
        <v>5.3</v>
      </c>
      <c r="H18" s="1">
        <v>5158</v>
      </c>
      <c r="I18" s="2">
        <v>1.6</v>
      </c>
    </row>
    <row r="19" spans="2:9" ht="12.75">
      <c r="B19">
        <v>13</v>
      </c>
      <c r="C19" s="1" t="s">
        <v>33</v>
      </c>
      <c r="D19" s="1">
        <v>55714</v>
      </c>
      <c r="E19" s="1">
        <v>293550</v>
      </c>
      <c r="F19" s="1">
        <v>-5438</v>
      </c>
      <c r="G19" s="2">
        <v>-8.9</v>
      </c>
      <c r="H19" s="1">
        <v>-27783</v>
      </c>
      <c r="I19" s="2">
        <v>-8.6</v>
      </c>
    </row>
    <row r="20" spans="2:9" ht="12.75">
      <c r="B20">
        <v>14</v>
      </c>
      <c r="C20" s="1" t="s">
        <v>21</v>
      </c>
      <c r="D20" s="1">
        <v>46505</v>
      </c>
      <c r="E20" s="1">
        <v>276308</v>
      </c>
      <c r="F20" s="1">
        <v>-1815</v>
      </c>
      <c r="G20" s="2">
        <v>-3.8</v>
      </c>
      <c r="H20" s="1">
        <v>-12661</v>
      </c>
      <c r="I20" s="2">
        <v>-4.4</v>
      </c>
    </row>
    <row r="21" spans="2:9" ht="12.75">
      <c r="B21">
        <v>15</v>
      </c>
      <c r="C21" s="1" t="s">
        <v>10</v>
      </c>
      <c r="D21" s="1">
        <v>55388</v>
      </c>
      <c r="E21" s="1">
        <v>275355</v>
      </c>
      <c r="F21" s="1">
        <v>-3967</v>
      </c>
      <c r="G21" s="2">
        <v>-6.7</v>
      </c>
      <c r="H21" s="1">
        <v>-26370</v>
      </c>
      <c r="I21" s="2">
        <v>-8.7</v>
      </c>
    </row>
    <row r="22" spans="2:9" ht="12.75">
      <c r="B22">
        <v>16</v>
      </c>
      <c r="C22" s="1" t="s">
        <v>51</v>
      </c>
      <c r="D22" s="1">
        <v>47582</v>
      </c>
      <c r="E22" s="1">
        <v>274595</v>
      </c>
      <c r="F22" s="1">
        <v>-2242</v>
      </c>
      <c r="G22" s="2">
        <v>-4.5</v>
      </c>
      <c r="H22" s="1">
        <v>-15361</v>
      </c>
      <c r="I22" s="2">
        <v>-5.3</v>
      </c>
    </row>
    <row r="23" spans="2:9" ht="12.75">
      <c r="B23">
        <v>17</v>
      </c>
      <c r="C23" s="1" t="s">
        <v>132</v>
      </c>
      <c r="D23" s="1">
        <v>52941</v>
      </c>
      <c r="E23" s="1">
        <v>267346</v>
      </c>
      <c r="F23" s="1">
        <v>-828</v>
      </c>
      <c r="G23" s="2">
        <v>-1.5</v>
      </c>
      <c r="H23" s="1">
        <v>-9649</v>
      </c>
      <c r="I23" s="2">
        <v>-3.5</v>
      </c>
    </row>
    <row r="24" spans="2:9" ht="12.75">
      <c r="B24">
        <v>18</v>
      </c>
      <c r="C24" s="1" t="s">
        <v>27</v>
      </c>
      <c r="D24" s="1">
        <v>59805</v>
      </c>
      <c r="E24" s="1">
        <v>258234</v>
      </c>
      <c r="F24" s="1">
        <v>2451</v>
      </c>
      <c r="G24" s="2">
        <v>4.3</v>
      </c>
      <c r="H24" s="1">
        <v>-6229</v>
      </c>
      <c r="I24" s="2">
        <v>-2.4</v>
      </c>
    </row>
    <row r="25" spans="2:9" ht="12.75">
      <c r="B25">
        <v>19</v>
      </c>
      <c r="C25" s="1" t="s">
        <v>41</v>
      </c>
      <c r="D25" s="1">
        <v>38345</v>
      </c>
      <c r="E25" s="1">
        <v>218146</v>
      </c>
      <c r="F25" s="1">
        <v>-2982</v>
      </c>
      <c r="G25" s="2">
        <v>-7.2</v>
      </c>
      <c r="H25" s="1">
        <v>-17621</v>
      </c>
      <c r="I25" s="2">
        <v>-7.5</v>
      </c>
    </row>
    <row r="26" spans="2:9" ht="12.75">
      <c r="B26">
        <v>20</v>
      </c>
      <c r="C26" s="1" t="s">
        <v>19</v>
      </c>
      <c r="D26" s="1">
        <v>47046</v>
      </c>
      <c r="E26" s="1">
        <v>214868</v>
      </c>
      <c r="F26" s="1">
        <v>-2618</v>
      </c>
      <c r="G26" s="2">
        <v>-5.3</v>
      </c>
      <c r="H26" s="1">
        <v>-19403</v>
      </c>
      <c r="I26" s="2">
        <v>-8.3</v>
      </c>
    </row>
    <row r="27" spans="2:9" ht="12.75">
      <c r="B27">
        <v>21</v>
      </c>
      <c r="C27" s="1" t="s">
        <v>29</v>
      </c>
      <c r="D27" s="1">
        <v>32494</v>
      </c>
      <c r="E27" s="1">
        <v>211978</v>
      </c>
      <c r="F27" s="1">
        <v>-1884</v>
      </c>
      <c r="G27" s="2">
        <v>-5.5</v>
      </c>
      <c r="H27" s="1">
        <v>-14496</v>
      </c>
      <c r="I27" s="2">
        <v>-6.4</v>
      </c>
    </row>
    <row r="28" spans="2:9" ht="12.75">
      <c r="B28">
        <v>22</v>
      </c>
      <c r="C28" s="1" t="s">
        <v>72</v>
      </c>
      <c r="D28" s="1">
        <v>36699</v>
      </c>
      <c r="E28" s="1">
        <v>211869</v>
      </c>
      <c r="F28" s="1">
        <v>-1138</v>
      </c>
      <c r="G28" s="2">
        <v>-3</v>
      </c>
      <c r="H28" s="1">
        <v>-5471</v>
      </c>
      <c r="I28" s="2">
        <v>-2.5</v>
      </c>
    </row>
    <row r="29" spans="2:9" ht="12.75">
      <c r="B29">
        <v>23</v>
      </c>
      <c r="C29" s="1" t="s">
        <v>49</v>
      </c>
      <c r="D29" s="1">
        <v>34830</v>
      </c>
      <c r="E29" s="1">
        <v>205478</v>
      </c>
      <c r="F29" s="1">
        <v>-2985</v>
      </c>
      <c r="G29" s="2">
        <v>-7.9</v>
      </c>
      <c r="H29" s="1">
        <v>-19355</v>
      </c>
      <c r="I29" s="2">
        <v>-8.6</v>
      </c>
    </row>
    <row r="30" spans="2:9" ht="12.75">
      <c r="B30">
        <v>24</v>
      </c>
      <c r="C30" s="1" t="s">
        <v>78</v>
      </c>
      <c r="D30" s="1">
        <v>41305</v>
      </c>
      <c r="E30" s="1">
        <v>202664</v>
      </c>
      <c r="F30" s="1">
        <v>-1774</v>
      </c>
      <c r="G30" s="2">
        <v>-4.1</v>
      </c>
      <c r="H30" s="1">
        <v>-15453</v>
      </c>
      <c r="I30" s="2">
        <v>-7.1</v>
      </c>
    </row>
    <row r="31" spans="2:9" ht="12.75">
      <c r="B31">
        <v>25</v>
      </c>
      <c r="C31" s="1" t="s">
        <v>24</v>
      </c>
      <c r="D31" s="1">
        <v>40742</v>
      </c>
      <c r="E31" s="1">
        <v>201900</v>
      </c>
      <c r="F31" s="1">
        <v>-143</v>
      </c>
      <c r="G31" s="2">
        <v>-0.3</v>
      </c>
      <c r="H31" s="1">
        <v>-14366</v>
      </c>
      <c r="I31" s="2">
        <v>-6.6</v>
      </c>
    </row>
    <row r="32" spans="2:9" ht="12.75">
      <c r="B32">
        <v>26</v>
      </c>
      <c r="C32" s="1" t="s">
        <v>26</v>
      </c>
      <c r="D32" s="1">
        <v>36933</v>
      </c>
      <c r="E32" s="1">
        <v>189974</v>
      </c>
      <c r="F32" s="1">
        <v>-2295</v>
      </c>
      <c r="G32" s="2">
        <v>-5.9</v>
      </c>
      <c r="H32" s="1">
        <v>-19408</v>
      </c>
      <c r="I32" s="2">
        <v>-9.3</v>
      </c>
    </row>
    <row r="33" spans="2:9" ht="12.75">
      <c r="B33">
        <v>27</v>
      </c>
      <c r="C33" s="1" t="s">
        <v>28</v>
      </c>
      <c r="D33" s="1">
        <v>36535</v>
      </c>
      <c r="E33" s="1">
        <v>181049</v>
      </c>
      <c r="F33" s="1">
        <v>-3611</v>
      </c>
      <c r="G33" s="2">
        <v>-9</v>
      </c>
      <c r="H33" s="1">
        <v>-13402</v>
      </c>
      <c r="I33" s="2">
        <v>-6.9</v>
      </c>
    </row>
    <row r="34" spans="2:9" ht="12.75">
      <c r="B34">
        <v>28</v>
      </c>
      <c r="C34" s="1" t="s">
        <v>55</v>
      </c>
      <c r="D34" s="1">
        <v>30497</v>
      </c>
      <c r="E34" s="1">
        <v>167597</v>
      </c>
      <c r="F34" s="1">
        <v>-2351</v>
      </c>
      <c r="G34" s="2">
        <v>-7.2</v>
      </c>
      <c r="H34" s="1">
        <v>-15168</v>
      </c>
      <c r="I34" s="2">
        <v>-8.3</v>
      </c>
    </row>
    <row r="35" spans="2:9" ht="12.75">
      <c r="B35">
        <v>29</v>
      </c>
      <c r="C35" s="1" t="s">
        <v>47</v>
      </c>
      <c r="D35" s="1">
        <v>27533</v>
      </c>
      <c r="E35" s="1">
        <v>163110</v>
      </c>
      <c r="F35" s="1">
        <v>-2452</v>
      </c>
      <c r="G35" s="2">
        <v>-8.2</v>
      </c>
      <c r="H35" s="1">
        <v>-18631</v>
      </c>
      <c r="I35" s="2">
        <v>-10.3</v>
      </c>
    </row>
    <row r="36" spans="2:9" ht="12.75">
      <c r="B36">
        <v>30</v>
      </c>
      <c r="C36" s="1" t="s">
        <v>43</v>
      </c>
      <c r="D36" s="1">
        <v>26396</v>
      </c>
      <c r="E36" s="1">
        <v>153935</v>
      </c>
      <c r="F36" s="1">
        <v>-2125</v>
      </c>
      <c r="G36" s="2">
        <v>-7.5</v>
      </c>
      <c r="H36" s="1">
        <v>-7625</v>
      </c>
      <c r="I36" s="2">
        <v>-4.7</v>
      </c>
    </row>
    <row r="37" spans="2:9" ht="12.75">
      <c r="B37">
        <v>31</v>
      </c>
      <c r="C37" s="1" t="s">
        <v>32</v>
      </c>
      <c r="D37" s="1">
        <v>31252</v>
      </c>
      <c r="E37" s="1">
        <v>152365</v>
      </c>
      <c r="F37" s="1">
        <v>-1944</v>
      </c>
      <c r="G37" s="2">
        <v>-5.9</v>
      </c>
      <c r="H37" s="1">
        <v>-12928</v>
      </c>
      <c r="I37" s="2">
        <v>-7.8</v>
      </c>
    </row>
    <row r="38" spans="2:9" ht="12.75">
      <c r="B38">
        <v>32</v>
      </c>
      <c r="C38" s="1" t="s">
        <v>54</v>
      </c>
      <c r="D38" s="1">
        <v>25610</v>
      </c>
      <c r="E38" s="1">
        <v>147926</v>
      </c>
      <c r="F38" s="1">
        <v>-896</v>
      </c>
      <c r="G38" s="2">
        <v>-3.4</v>
      </c>
      <c r="H38" s="1">
        <v>-5702</v>
      </c>
      <c r="I38" s="2">
        <v>-3.7</v>
      </c>
    </row>
    <row r="39" spans="2:9" ht="12.75">
      <c r="B39">
        <v>33</v>
      </c>
      <c r="C39" s="1" t="s">
        <v>53</v>
      </c>
      <c r="D39" s="1">
        <v>26954</v>
      </c>
      <c r="E39" s="1">
        <v>142914</v>
      </c>
      <c r="F39" s="1">
        <v>-2085</v>
      </c>
      <c r="G39" s="2">
        <v>-7.2</v>
      </c>
      <c r="H39" s="1">
        <v>-11075</v>
      </c>
      <c r="I39" s="2">
        <v>-7.2</v>
      </c>
    </row>
    <row r="40" spans="2:9" ht="12.75">
      <c r="B40">
        <v>34</v>
      </c>
      <c r="C40" s="1" t="s">
        <v>88</v>
      </c>
      <c r="D40" s="1">
        <v>24526</v>
      </c>
      <c r="E40" s="1">
        <v>142464</v>
      </c>
      <c r="F40" s="1">
        <v>-1403</v>
      </c>
      <c r="G40" s="2">
        <v>-5.4</v>
      </c>
      <c r="H40" s="1">
        <v>-6782</v>
      </c>
      <c r="I40" s="2">
        <v>-4.5</v>
      </c>
    </row>
    <row r="41" spans="2:9" ht="12.75">
      <c r="B41">
        <v>35</v>
      </c>
      <c r="C41" s="1" t="s">
        <v>16</v>
      </c>
      <c r="D41" s="1">
        <v>25299</v>
      </c>
      <c r="E41" s="1">
        <v>140314</v>
      </c>
      <c r="F41" s="1">
        <v>-2791</v>
      </c>
      <c r="G41" s="2">
        <v>-9.9</v>
      </c>
      <c r="H41" s="1">
        <v>-14229</v>
      </c>
      <c r="I41" s="2">
        <v>-9.2</v>
      </c>
    </row>
    <row r="42" spans="2:9" ht="12.75">
      <c r="B42">
        <v>36</v>
      </c>
      <c r="C42" s="1" t="s">
        <v>45</v>
      </c>
      <c r="D42" s="1">
        <v>29059</v>
      </c>
      <c r="E42" s="1">
        <v>139287</v>
      </c>
      <c r="F42" s="1">
        <v>-3825</v>
      </c>
      <c r="G42" s="2">
        <v>-11.6</v>
      </c>
      <c r="H42" s="1">
        <v>-16540</v>
      </c>
      <c r="I42" s="2">
        <v>-10.6</v>
      </c>
    </row>
    <row r="43" spans="2:9" ht="12.75">
      <c r="B43">
        <v>37</v>
      </c>
      <c r="C43" s="1" t="s">
        <v>85</v>
      </c>
      <c r="D43" s="1">
        <v>21915</v>
      </c>
      <c r="E43" s="1">
        <v>129331</v>
      </c>
      <c r="F43" s="1">
        <v>-1271</v>
      </c>
      <c r="G43" s="2">
        <v>-5.5</v>
      </c>
      <c r="H43" s="1">
        <v>-5919</v>
      </c>
      <c r="I43" s="2">
        <v>-4.4</v>
      </c>
    </row>
    <row r="44" spans="2:9" ht="12.75">
      <c r="B44">
        <v>38</v>
      </c>
      <c r="C44" s="1" t="s">
        <v>17</v>
      </c>
      <c r="D44" s="1">
        <v>26261</v>
      </c>
      <c r="E44" s="1">
        <v>128802</v>
      </c>
      <c r="F44" s="1">
        <v>-2344</v>
      </c>
      <c r="G44" s="2">
        <v>-8.2</v>
      </c>
      <c r="H44" s="1">
        <v>-9939</v>
      </c>
      <c r="I44" s="2">
        <v>-7.2</v>
      </c>
    </row>
    <row r="45" spans="2:9" ht="12.75">
      <c r="B45">
        <v>39</v>
      </c>
      <c r="C45" s="1" t="s">
        <v>23</v>
      </c>
      <c r="D45" s="1">
        <v>28575</v>
      </c>
      <c r="E45" s="1">
        <v>125178</v>
      </c>
      <c r="F45" s="1">
        <v>-1125</v>
      </c>
      <c r="G45" s="2">
        <v>-3.8</v>
      </c>
      <c r="H45" s="1">
        <v>-9761</v>
      </c>
      <c r="I45" s="2">
        <v>-7.2</v>
      </c>
    </row>
    <row r="46" spans="2:9" ht="12.75">
      <c r="B46">
        <v>40</v>
      </c>
      <c r="C46" s="1" t="s">
        <v>46</v>
      </c>
      <c r="D46" s="1">
        <v>20648</v>
      </c>
      <c r="E46" s="1">
        <v>124601</v>
      </c>
      <c r="F46" s="1">
        <v>350</v>
      </c>
      <c r="G46" s="2">
        <v>1.7</v>
      </c>
      <c r="H46" s="1">
        <v>-794</v>
      </c>
      <c r="I46" s="2">
        <v>-0.6</v>
      </c>
    </row>
    <row r="47" spans="2:9" ht="12.75">
      <c r="B47">
        <v>41</v>
      </c>
      <c r="C47" s="1" t="s">
        <v>30</v>
      </c>
      <c r="D47" s="1">
        <v>24197</v>
      </c>
      <c r="E47" s="1">
        <v>120020</v>
      </c>
      <c r="F47" s="1">
        <v>-1697</v>
      </c>
      <c r="G47" s="2">
        <v>-6.6</v>
      </c>
      <c r="H47" s="1">
        <v>-6828</v>
      </c>
      <c r="I47" s="2">
        <v>-5.4</v>
      </c>
    </row>
    <row r="48" spans="2:9" ht="12.75">
      <c r="B48">
        <v>42</v>
      </c>
      <c r="C48" s="1" t="s">
        <v>25</v>
      </c>
      <c r="D48" s="1">
        <v>23474</v>
      </c>
      <c r="E48" s="1">
        <v>119765</v>
      </c>
      <c r="F48" s="1">
        <v>-2025</v>
      </c>
      <c r="G48" s="2">
        <v>-7.9</v>
      </c>
      <c r="H48" s="1">
        <v>-12844</v>
      </c>
      <c r="I48" s="2">
        <v>-9.7</v>
      </c>
    </row>
    <row r="49" spans="2:9" ht="12.75">
      <c r="B49">
        <v>43</v>
      </c>
      <c r="C49" s="1" t="s">
        <v>73</v>
      </c>
      <c r="D49" s="1">
        <v>20297</v>
      </c>
      <c r="E49" s="1">
        <v>118444</v>
      </c>
      <c r="F49" s="1">
        <v>-1731</v>
      </c>
      <c r="G49" s="2">
        <v>-7.9</v>
      </c>
      <c r="H49" s="1">
        <v>-11002</v>
      </c>
      <c r="I49" s="2">
        <v>-8.5</v>
      </c>
    </row>
    <row r="50" spans="2:9" ht="12.75">
      <c r="B50">
        <v>44</v>
      </c>
      <c r="C50" s="1" t="s">
        <v>208</v>
      </c>
      <c r="D50" s="1">
        <v>23718</v>
      </c>
      <c r="E50" s="1">
        <v>118422</v>
      </c>
      <c r="F50" s="1">
        <v>845</v>
      </c>
      <c r="G50" s="2">
        <v>3.7</v>
      </c>
      <c r="H50" s="1">
        <v>1258</v>
      </c>
      <c r="I50" s="2">
        <v>1.1</v>
      </c>
    </row>
    <row r="51" spans="2:9" ht="12.75">
      <c r="B51">
        <v>45</v>
      </c>
      <c r="C51" s="1" t="s">
        <v>60</v>
      </c>
      <c r="D51" s="1">
        <v>20600</v>
      </c>
      <c r="E51" s="1">
        <v>114709</v>
      </c>
      <c r="F51" s="1">
        <v>-676</v>
      </c>
      <c r="G51" s="2">
        <v>-3.2</v>
      </c>
      <c r="H51" s="1">
        <v>-6250</v>
      </c>
      <c r="I51" s="2">
        <v>-5.2</v>
      </c>
    </row>
    <row r="52" spans="2:9" ht="12.75">
      <c r="B52">
        <v>46</v>
      </c>
      <c r="C52" s="1" t="s">
        <v>80</v>
      </c>
      <c r="D52" s="1">
        <v>18736</v>
      </c>
      <c r="E52" s="1">
        <v>109879</v>
      </c>
      <c r="F52" s="1">
        <v>-1498</v>
      </c>
      <c r="G52" s="2">
        <v>-7.4</v>
      </c>
      <c r="H52" s="1">
        <v>-11504</v>
      </c>
      <c r="I52" s="2">
        <v>-9.5</v>
      </c>
    </row>
    <row r="53" spans="2:9" ht="12.75">
      <c r="B53">
        <v>47</v>
      </c>
      <c r="C53" s="1" t="s">
        <v>31</v>
      </c>
      <c r="D53" s="1">
        <v>21946</v>
      </c>
      <c r="E53" s="1">
        <v>109100</v>
      </c>
      <c r="F53" s="1">
        <v>-2110</v>
      </c>
      <c r="G53" s="2">
        <v>-8.8</v>
      </c>
      <c r="H53" s="1">
        <v>-13045</v>
      </c>
      <c r="I53" s="2">
        <v>-10.7</v>
      </c>
    </row>
    <row r="54" spans="2:9" ht="12.75">
      <c r="B54">
        <v>48</v>
      </c>
      <c r="C54" s="1" t="s">
        <v>58</v>
      </c>
      <c r="D54" s="1">
        <v>22914</v>
      </c>
      <c r="E54" s="1">
        <v>107176</v>
      </c>
      <c r="F54" s="1">
        <v>-157</v>
      </c>
      <c r="G54" s="2">
        <v>-0.7</v>
      </c>
      <c r="H54" s="1">
        <v>-6906</v>
      </c>
      <c r="I54" s="2">
        <v>-6.1</v>
      </c>
    </row>
    <row r="55" spans="2:9" ht="12.75">
      <c r="B55">
        <v>49</v>
      </c>
      <c r="C55" s="1" t="s">
        <v>96</v>
      </c>
      <c r="D55" s="1">
        <v>17691</v>
      </c>
      <c r="E55" s="1">
        <v>103264</v>
      </c>
      <c r="F55" s="1">
        <v>-1054</v>
      </c>
      <c r="G55" s="2">
        <v>-5.6</v>
      </c>
      <c r="H55" s="1">
        <v>-5704</v>
      </c>
      <c r="I55" s="2">
        <v>-5.2</v>
      </c>
    </row>
    <row r="56" spans="2:9" ht="12.75">
      <c r="B56">
        <v>50</v>
      </c>
      <c r="C56" s="1" t="s">
        <v>76</v>
      </c>
      <c r="D56" s="1">
        <v>19751</v>
      </c>
      <c r="E56" s="1">
        <v>97065</v>
      </c>
      <c r="F56" s="1">
        <v>-1320</v>
      </c>
      <c r="G56" s="2">
        <v>-6.3</v>
      </c>
      <c r="H56" s="1">
        <v>-8450</v>
      </c>
      <c r="I56" s="2">
        <v>-8</v>
      </c>
    </row>
    <row r="57" spans="2:9" ht="12.75">
      <c r="B57">
        <v>51</v>
      </c>
      <c r="C57" s="1" t="s">
        <v>52</v>
      </c>
      <c r="D57" s="1">
        <v>18029</v>
      </c>
      <c r="E57" s="1">
        <v>96042</v>
      </c>
      <c r="F57" s="1">
        <v>-2864</v>
      </c>
      <c r="G57" s="2">
        <v>-13.7</v>
      </c>
      <c r="H57" s="1">
        <v>-18112</v>
      </c>
      <c r="I57" s="2">
        <v>-15.9</v>
      </c>
    </row>
    <row r="58" spans="2:9" ht="12.75">
      <c r="B58">
        <v>52</v>
      </c>
      <c r="C58" s="1" t="s">
        <v>40</v>
      </c>
      <c r="D58" s="1">
        <v>22622</v>
      </c>
      <c r="E58" s="1">
        <v>94705</v>
      </c>
      <c r="F58" s="1">
        <v>-1439</v>
      </c>
      <c r="G58" s="2">
        <v>-6</v>
      </c>
      <c r="H58" s="1">
        <v>-11651</v>
      </c>
      <c r="I58" s="2">
        <v>-11</v>
      </c>
    </row>
    <row r="59" spans="1:9" s="28" customFormat="1" ht="12.75">
      <c r="A59" s="28">
        <v>1</v>
      </c>
      <c r="B59" s="28">
        <v>53</v>
      </c>
      <c r="C59" s="32" t="s">
        <v>75</v>
      </c>
      <c r="D59" s="32">
        <v>17081</v>
      </c>
      <c r="E59" s="32">
        <v>93183</v>
      </c>
      <c r="F59" s="32">
        <v>579</v>
      </c>
      <c r="G59" s="33">
        <v>3.5</v>
      </c>
      <c r="H59" s="32">
        <v>290</v>
      </c>
      <c r="I59" s="33">
        <v>0.3</v>
      </c>
    </row>
    <row r="60" spans="1:9" s="28" customFormat="1" ht="12.75">
      <c r="A60" s="28">
        <v>2</v>
      </c>
      <c r="B60" s="28">
        <v>54</v>
      </c>
      <c r="C60" s="32" t="s">
        <v>129</v>
      </c>
      <c r="D60" s="32">
        <v>15857</v>
      </c>
      <c r="E60" s="32">
        <v>92941</v>
      </c>
      <c r="F60" s="32">
        <v>-582</v>
      </c>
      <c r="G60" s="33">
        <v>-3.5</v>
      </c>
      <c r="H60" s="32">
        <v>-5605</v>
      </c>
      <c r="I60" s="33">
        <v>-5.7</v>
      </c>
    </row>
    <row r="61" spans="2:9" ht="12.75">
      <c r="B61">
        <v>55</v>
      </c>
      <c r="C61" s="1" t="s">
        <v>90</v>
      </c>
      <c r="D61" s="1">
        <v>16497</v>
      </c>
      <c r="E61" s="1">
        <v>92559</v>
      </c>
      <c r="F61" s="1">
        <v>-980</v>
      </c>
      <c r="G61" s="2">
        <v>-5.6</v>
      </c>
      <c r="H61" s="1">
        <v>-6450</v>
      </c>
      <c r="I61" s="2">
        <v>-6.5</v>
      </c>
    </row>
    <row r="62" spans="2:9" ht="12.75">
      <c r="B62">
        <v>56</v>
      </c>
      <c r="C62" s="1" t="s">
        <v>128</v>
      </c>
      <c r="D62" s="1">
        <v>17195</v>
      </c>
      <c r="E62" s="1">
        <v>91240</v>
      </c>
      <c r="F62" s="1">
        <v>-1733</v>
      </c>
      <c r="G62" s="2">
        <v>-9.2</v>
      </c>
      <c r="H62" s="1">
        <v>-9376</v>
      </c>
      <c r="I62" s="2">
        <v>-9.3</v>
      </c>
    </row>
    <row r="63" spans="2:9" ht="12.75">
      <c r="B63">
        <v>57</v>
      </c>
      <c r="C63" s="1" t="s">
        <v>100</v>
      </c>
      <c r="D63" s="1">
        <v>19428</v>
      </c>
      <c r="E63" s="1">
        <v>90692</v>
      </c>
      <c r="F63" s="1">
        <v>595</v>
      </c>
      <c r="G63" s="2">
        <v>3.2</v>
      </c>
      <c r="H63" s="1">
        <v>-1391</v>
      </c>
      <c r="I63" s="2">
        <v>-1.5</v>
      </c>
    </row>
    <row r="64" spans="2:9" ht="12.75">
      <c r="B64">
        <v>58</v>
      </c>
      <c r="C64" s="1" t="s">
        <v>68</v>
      </c>
      <c r="D64" s="1">
        <v>17017</v>
      </c>
      <c r="E64" s="1">
        <v>87175</v>
      </c>
      <c r="F64" s="1">
        <v>-776</v>
      </c>
      <c r="G64" s="2">
        <v>-4.4</v>
      </c>
      <c r="H64" s="1">
        <v>-6682</v>
      </c>
      <c r="I64" s="2">
        <v>-7.1</v>
      </c>
    </row>
    <row r="65" spans="2:9" ht="12.75">
      <c r="B65">
        <v>59</v>
      </c>
      <c r="C65" s="1" t="s">
        <v>97</v>
      </c>
      <c r="D65" s="1">
        <v>13397</v>
      </c>
      <c r="E65" s="1">
        <v>80996</v>
      </c>
      <c r="F65" s="1">
        <v>-680</v>
      </c>
      <c r="G65" s="2">
        <v>-4.8</v>
      </c>
      <c r="H65" s="1">
        <v>-3709</v>
      </c>
      <c r="I65" s="2">
        <v>-4.4</v>
      </c>
    </row>
    <row r="66" spans="2:9" ht="12.75">
      <c r="B66">
        <v>60</v>
      </c>
      <c r="C66" s="1" t="s">
        <v>117</v>
      </c>
      <c r="D66" s="1">
        <v>14226</v>
      </c>
      <c r="E66" s="1">
        <v>80975</v>
      </c>
      <c r="F66" s="1">
        <v>-264</v>
      </c>
      <c r="G66" s="2">
        <v>-1.8</v>
      </c>
      <c r="H66" s="1">
        <v>-2147</v>
      </c>
      <c r="I66" s="2">
        <v>-2.6</v>
      </c>
    </row>
    <row r="67" spans="2:9" ht="12.75">
      <c r="B67">
        <v>61</v>
      </c>
      <c r="C67" s="1" t="s">
        <v>37</v>
      </c>
      <c r="D67" s="1">
        <v>13663</v>
      </c>
      <c r="E67" s="1">
        <v>80323</v>
      </c>
      <c r="F67" s="1">
        <v>-2680</v>
      </c>
      <c r="G67" s="2">
        <v>-16.4</v>
      </c>
      <c r="H67" s="1">
        <v>-13913</v>
      </c>
      <c r="I67" s="2">
        <v>-14.8</v>
      </c>
    </row>
    <row r="68" spans="2:9" ht="12.75">
      <c r="B68">
        <v>62</v>
      </c>
      <c r="C68" s="1" t="s">
        <v>65</v>
      </c>
      <c r="D68" s="1">
        <v>14383</v>
      </c>
      <c r="E68" s="1">
        <v>78308</v>
      </c>
      <c r="F68" s="1">
        <v>-2092</v>
      </c>
      <c r="G68" s="2">
        <v>-12.7</v>
      </c>
      <c r="H68" s="1">
        <v>-12125</v>
      </c>
      <c r="I68" s="2">
        <v>-13.4</v>
      </c>
    </row>
    <row r="69" spans="1:9" s="28" customFormat="1" ht="12.75">
      <c r="A69" s="28">
        <v>3</v>
      </c>
      <c r="B69" s="28">
        <v>63</v>
      </c>
      <c r="C69" s="32" t="s">
        <v>147</v>
      </c>
      <c r="D69" s="32">
        <v>14237</v>
      </c>
      <c r="E69" s="32">
        <v>78216</v>
      </c>
      <c r="F69" s="32">
        <v>385</v>
      </c>
      <c r="G69" s="33">
        <v>2.8</v>
      </c>
      <c r="H69" s="32">
        <v>-2086</v>
      </c>
      <c r="I69" s="33">
        <v>-2.6</v>
      </c>
    </row>
    <row r="70" spans="2:9" ht="12.75">
      <c r="B70">
        <v>64</v>
      </c>
      <c r="C70" s="1" t="s">
        <v>50</v>
      </c>
      <c r="D70" s="1">
        <v>13652</v>
      </c>
      <c r="E70" s="1">
        <v>76779</v>
      </c>
      <c r="F70" s="1">
        <v>-772</v>
      </c>
      <c r="G70" s="2">
        <v>-5.4</v>
      </c>
      <c r="H70" s="1">
        <v>-7266</v>
      </c>
      <c r="I70" s="2">
        <v>-8.6</v>
      </c>
    </row>
    <row r="71" spans="2:9" ht="12.75">
      <c r="B71">
        <v>65</v>
      </c>
      <c r="C71" s="1" t="s">
        <v>142</v>
      </c>
      <c r="D71" s="1">
        <v>15241</v>
      </c>
      <c r="E71" s="1">
        <v>76268</v>
      </c>
      <c r="F71" s="1">
        <v>-608</v>
      </c>
      <c r="G71" s="2">
        <v>-3.8</v>
      </c>
      <c r="H71" s="1">
        <v>-4741</v>
      </c>
      <c r="I71" s="2">
        <v>-5.9</v>
      </c>
    </row>
    <row r="72" spans="2:9" ht="12.75">
      <c r="B72">
        <v>66</v>
      </c>
      <c r="C72" s="1" t="s">
        <v>79</v>
      </c>
      <c r="D72" s="1">
        <v>14921</v>
      </c>
      <c r="E72" s="1">
        <v>75619</v>
      </c>
      <c r="F72" s="1">
        <v>-2458</v>
      </c>
      <c r="G72" s="2">
        <v>-14.1</v>
      </c>
      <c r="H72" s="1">
        <v>-11243</v>
      </c>
      <c r="I72" s="2">
        <v>-12.9</v>
      </c>
    </row>
    <row r="73" spans="2:9" ht="12.75">
      <c r="B73">
        <v>67</v>
      </c>
      <c r="C73" s="1" t="s">
        <v>36</v>
      </c>
      <c r="D73" s="1">
        <v>18510</v>
      </c>
      <c r="E73" s="1">
        <v>75341</v>
      </c>
      <c r="F73" s="1">
        <v>922</v>
      </c>
      <c r="G73" s="2">
        <v>5.2</v>
      </c>
      <c r="H73" s="1">
        <v>-290</v>
      </c>
      <c r="I73" s="2">
        <v>-0.4</v>
      </c>
    </row>
    <row r="74" spans="2:9" ht="12.75">
      <c r="B74">
        <v>68</v>
      </c>
      <c r="C74" s="1" t="s">
        <v>77</v>
      </c>
      <c r="D74" s="1">
        <v>13605</v>
      </c>
      <c r="E74" s="1">
        <v>71220</v>
      </c>
      <c r="F74" s="1">
        <v>-264</v>
      </c>
      <c r="G74" s="2">
        <v>-1.9</v>
      </c>
      <c r="H74" s="1">
        <v>-2979</v>
      </c>
      <c r="I74" s="2">
        <v>-4</v>
      </c>
    </row>
    <row r="75" spans="2:9" ht="12.75">
      <c r="B75">
        <v>69</v>
      </c>
      <c r="C75" s="1" t="s">
        <v>83</v>
      </c>
      <c r="D75" s="1">
        <v>12263</v>
      </c>
      <c r="E75" s="1">
        <v>69864</v>
      </c>
      <c r="F75" s="1">
        <v>-1178</v>
      </c>
      <c r="G75" s="2">
        <v>-8.8</v>
      </c>
      <c r="H75" s="1">
        <v>-5702</v>
      </c>
      <c r="I75" s="2">
        <v>-7.5</v>
      </c>
    </row>
    <row r="76" spans="2:9" ht="12.75">
      <c r="B76">
        <v>70</v>
      </c>
      <c r="C76" s="1" t="s">
        <v>35</v>
      </c>
      <c r="D76" s="1">
        <v>16459</v>
      </c>
      <c r="E76" s="1">
        <v>63994</v>
      </c>
      <c r="F76" s="1">
        <v>-276</v>
      </c>
      <c r="G76" s="2">
        <v>-1.6</v>
      </c>
      <c r="H76" s="1">
        <v>-7033</v>
      </c>
      <c r="I76" s="2">
        <v>-9.9</v>
      </c>
    </row>
    <row r="77" spans="2:9" ht="12.75">
      <c r="B77">
        <v>71</v>
      </c>
      <c r="C77" s="1" t="s">
        <v>42</v>
      </c>
      <c r="D77" s="1">
        <v>9776</v>
      </c>
      <c r="E77" s="1">
        <v>60312</v>
      </c>
      <c r="F77" s="1">
        <v>-801</v>
      </c>
      <c r="G77" s="2">
        <v>-7.6</v>
      </c>
      <c r="H77" s="1">
        <v>-2075</v>
      </c>
      <c r="I77" s="2">
        <v>-3.3</v>
      </c>
    </row>
    <row r="78" spans="1:9" s="28" customFormat="1" ht="12.75">
      <c r="A78" s="28">
        <v>4</v>
      </c>
      <c r="B78" s="28">
        <v>72</v>
      </c>
      <c r="C78" s="32" t="s">
        <v>66</v>
      </c>
      <c r="D78" s="32">
        <v>11966</v>
      </c>
      <c r="E78" s="32">
        <v>60138</v>
      </c>
      <c r="F78" s="32">
        <v>212</v>
      </c>
      <c r="G78" s="33">
        <v>1.8</v>
      </c>
      <c r="H78" s="32">
        <v>-1551</v>
      </c>
      <c r="I78" s="33">
        <v>-2.5</v>
      </c>
    </row>
    <row r="79" spans="2:9" ht="12.75">
      <c r="B79">
        <v>73</v>
      </c>
      <c r="C79" s="1" t="s">
        <v>59</v>
      </c>
      <c r="D79" s="1">
        <v>11264</v>
      </c>
      <c r="E79" s="1">
        <v>60084</v>
      </c>
      <c r="F79" s="1">
        <v>-1716</v>
      </c>
      <c r="G79" s="2">
        <v>-13.2</v>
      </c>
      <c r="H79" s="1">
        <v>-6305</v>
      </c>
      <c r="I79" s="2">
        <v>-9.5</v>
      </c>
    </row>
    <row r="80" spans="2:9" ht="12.75">
      <c r="B80">
        <v>74</v>
      </c>
      <c r="C80" s="1" t="s">
        <v>57</v>
      </c>
      <c r="D80" s="1">
        <v>10745</v>
      </c>
      <c r="E80" s="1">
        <v>55879</v>
      </c>
      <c r="F80" s="1">
        <v>-1964</v>
      </c>
      <c r="G80" s="2">
        <v>-15.5</v>
      </c>
      <c r="H80" s="1">
        <v>-9030</v>
      </c>
      <c r="I80" s="2">
        <v>-13.9</v>
      </c>
    </row>
    <row r="81" spans="1:9" s="28" customFormat="1" ht="12.75">
      <c r="A81" s="28">
        <v>5</v>
      </c>
      <c r="B81" s="28">
        <v>75</v>
      </c>
      <c r="C81" s="32" t="s">
        <v>145</v>
      </c>
      <c r="D81" s="32">
        <v>8097</v>
      </c>
      <c r="E81" s="32">
        <v>52240</v>
      </c>
      <c r="F81" s="32">
        <v>82</v>
      </c>
      <c r="G81" s="33">
        <v>1</v>
      </c>
      <c r="H81" s="32">
        <v>-3769</v>
      </c>
      <c r="I81" s="33">
        <v>-6.7</v>
      </c>
    </row>
    <row r="82" spans="2:9" ht="12.75">
      <c r="B82">
        <v>76</v>
      </c>
      <c r="C82" s="1" t="s">
        <v>91</v>
      </c>
      <c r="D82" s="1">
        <v>14236</v>
      </c>
      <c r="E82" s="1">
        <v>50650</v>
      </c>
      <c r="F82" s="1">
        <v>1984</v>
      </c>
      <c r="G82" s="2">
        <v>16.2</v>
      </c>
      <c r="H82" s="1">
        <v>-1736</v>
      </c>
      <c r="I82" s="2">
        <v>-3.3</v>
      </c>
    </row>
    <row r="83" spans="2:9" ht="12.75">
      <c r="B83">
        <v>77</v>
      </c>
      <c r="C83" s="1" t="s">
        <v>101</v>
      </c>
      <c r="D83" s="1">
        <v>8832</v>
      </c>
      <c r="E83" s="1">
        <v>49798</v>
      </c>
      <c r="F83" s="1">
        <v>34</v>
      </c>
      <c r="G83" s="2">
        <v>0.4</v>
      </c>
      <c r="H83" s="1">
        <v>1461</v>
      </c>
      <c r="I83" s="2">
        <v>3</v>
      </c>
    </row>
    <row r="84" spans="1:9" s="28" customFormat="1" ht="12.75">
      <c r="A84" s="28">
        <v>6</v>
      </c>
      <c r="B84" s="28">
        <v>78</v>
      </c>
      <c r="C84" s="32" t="s">
        <v>61</v>
      </c>
      <c r="D84" s="32">
        <v>15367</v>
      </c>
      <c r="E84" s="32">
        <v>49228</v>
      </c>
      <c r="F84" s="32">
        <v>1660</v>
      </c>
      <c r="G84" s="33">
        <v>12.1</v>
      </c>
      <c r="H84" s="32">
        <v>5784</v>
      </c>
      <c r="I84" s="33">
        <v>13.3</v>
      </c>
    </row>
    <row r="85" spans="2:9" ht="12.75">
      <c r="B85">
        <v>79</v>
      </c>
      <c r="C85" s="1" t="s">
        <v>109</v>
      </c>
      <c r="D85" s="1">
        <v>10727</v>
      </c>
      <c r="E85" s="1">
        <v>48435</v>
      </c>
      <c r="F85" s="1">
        <v>2155</v>
      </c>
      <c r="G85" s="2">
        <v>25.1</v>
      </c>
      <c r="H85" s="1">
        <v>4397</v>
      </c>
      <c r="I85" s="2">
        <v>10</v>
      </c>
    </row>
    <row r="86" spans="2:9" ht="12.75">
      <c r="B86">
        <v>80</v>
      </c>
      <c r="C86" s="1" t="s">
        <v>38</v>
      </c>
      <c r="D86" s="1">
        <v>12023</v>
      </c>
      <c r="E86" s="1">
        <v>47067</v>
      </c>
      <c r="F86" s="1">
        <v>-261</v>
      </c>
      <c r="G86" s="2">
        <v>-2.1</v>
      </c>
      <c r="H86" s="1">
        <v>-1766</v>
      </c>
      <c r="I86" s="2">
        <v>-3.6</v>
      </c>
    </row>
    <row r="87" spans="2:9" ht="12.75">
      <c r="B87">
        <v>81</v>
      </c>
      <c r="C87" s="1" t="s">
        <v>107</v>
      </c>
      <c r="D87" s="1">
        <v>10695</v>
      </c>
      <c r="E87" s="1">
        <v>46852</v>
      </c>
      <c r="F87" s="1">
        <v>-1191</v>
      </c>
      <c r="G87" s="2">
        <v>-10</v>
      </c>
      <c r="H87" s="1">
        <v>-4751</v>
      </c>
      <c r="I87" s="2">
        <v>-9.2</v>
      </c>
    </row>
    <row r="88" spans="2:9" ht="12.75">
      <c r="B88">
        <v>82</v>
      </c>
      <c r="C88" s="1" t="s">
        <v>196</v>
      </c>
      <c r="D88" s="1">
        <v>8315</v>
      </c>
      <c r="E88" s="1">
        <v>45553</v>
      </c>
      <c r="F88" s="1">
        <v>-1494</v>
      </c>
      <c r="G88" s="2">
        <v>-15.2</v>
      </c>
      <c r="H88" s="1">
        <v>-3203</v>
      </c>
      <c r="I88" s="2">
        <v>-6.6</v>
      </c>
    </row>
    <row r="89" spans="2:9" ht="12.75">
      <c r="B89">
        <v>83</v>
      </c>
      <c r="C89" s="1" t="s">
        <v>212</v>
      </c>
      <c r="D89" s="1">
        <v>6952</v>
      </c>
      <c r="E89" s="1">
        <v>41869</v>
      </c>
      <c r="F89" s="1">
        <v>110</v>
      </c>
      <c r="G89" s="2">
        <v>1.6</v>
      </c>
      <c r="H89" s="1">
        <v>-357</v>
      </c>
      <c r="I89" s="2">
        <v>-0.8</v>
      </c>
    </row>
    <row r="90" spans="2:9" ht="12.75">
      <c r="B90">
        <v>84</v>
      </c>
      <c r="C90" s="1" t="s">
        <v>63</v>
      </c>
      <c r="D90" s="1">
        <v>8334</v>
      </c>
      <c r="E90" s="1">
        <v>40771</v>
      </c>
      <c r="F90" s="1">
        <v>301</v>
      </c>
      <c r="G90" s="2">
        <v>3.7</v>
      </c>
      <c r="H90" s="1">
        <v>-2416</v>
      </c>
      <c r="I90" s="2">
        <v>-5.6</v>
      </c>
    </row>
    <row r="91" spans="2:9" ht="12.75">
      <c r="B91">
        <v>85</v>
      </c>
      <c r="C91" s="1" t="s">
        <v>39</v>
      </c>
      <c r="D91" s="1">
        <v>21028</v>
      </c>
      <c r="E91" s="1">
        <v>40049</v>
      </c>
      <c r="F91" s="1">
        <v>774</v>
      </c>
      <c r="G91" s="2">
        <v>3.8</v>
      </c>
      <c r="H91" s="1">
        <v>-4449</v>
      </c>
      <c r="I91" s="2">
        <v>-10</v>
      </c>
    </row>
    <row r="92" spans="2:9" ht="12.75">
      <c r="B92">
        <v>86</v>
      </c>
      <c r="C92" s="1" t="s">
        <v>62</v>
      </c>
      <c r="D92" s="1">
        <v>9158</v>
      </c>
      <c r="E92" s="1">
        <v>40014</v>
      </c>
      <c r="F92" s="1">
        <v>601</v>
      </c>
      <c r="G92" s="2">
        <v>7</v>
      </c>
      <c r="H92" s="1">
        <v>-107</v>
      </c>
      <c r="I92" s="2">
        <v>-0.3</v>
      </c>
    </row>
    <row r="93" spans="2:9" ht="12.75">
      <c r="B93">
        <v>87</v>
      </c>
      <c r="C93" s="1" t="s">
        <v>120</v>
      </c>
      <c r="D93" s="1">
        <v>8116</v>
      </c>
      <c r="E93" s="1">
        <v>39927</v>
      </c>
      <c r="F93" s="1">
        <v>-410</v>
      </c>
      <c r="G93" s="2">
        <v>-4.8</v>
      </c>
      <c r="H93" s="1">
        <v>-2365</v>
      </c>
      <c r="I93" s="2">
        <v>-5.6</v>
      </c>
    </row>
    <row r="94" spans="2:9" ht="12.75">
      <c r="B94">
        <v>88</v>
      </c>
      <c r="C94" s="1" t="s">
        <v>116</v>
      </c>
      <c r="D94" s="1">
        <v>7716</v>
      </c>
      <c r="E94" s="1">
        <v>38934</v>
      </c>
      <c r="F94" s="1">
        <v>124</v>
      </c>
      <c r="G94" s="2">
        <v>1.6</v>
      </c>
      <c r="H94" s="1">
        <v>-299</v>
      </c>
      <c r="I94" s="2">
        <v>-0.8</v>
      </c>
    </row>
    <row r="95" spans="2:9" ht="12.75">
      <c r="B95">
        <v>89</v>
      </c>
      <c r="C95" s="1" t="s">
        <v>69</v>
      </c>
      <c r="D95" s="1">
        <v>9462</v>
      </c>
      <c r="E95" s="1">
        <v>37467</v>
      </c>
      <c r="F95" s="1">
        <v>-1084</v>
      </c>
      <c r="G95" s="2">
        <v>-10.3</v>
      </c>
      <c r="H95" s="1">
        <v>-6877</v>
      </c>
      <c r="I95" s="2">
        <v>-15.5</v>
      </c>
    </row>
    <row r="96" spans="2:9" ht="12.75">
      <c r="B96">
        <v>90</v>
      </c>
      <c r="C96" s="1" t="s">
        <v>126</v>
      </c>
      <c r="D96" s="1">
        <v>7237</v>
      </c>
      <c r="E96" s="1">
        <v>37452</v>
      </c>
      <c r="F96" s="1">
        <v>112</v>
      </c>
      <c r="G96" s="2">
        <v>1.6</v>
      </c>
      <c r="H96" s="1">
        <v>-4182</v>
      </c>
      <c r="I96" s="2">
        <v>-10</v>
      </c>
    </row>
    <row r="97" spans="2:9" ht="12.75">
      <c r="B97">
        <v>91</v>
      </c>
      <c r="C97" s="1" t="s">
        <v>48</v>
      </c>
      <c r="D97" s="1">
        <v>9776</v>
      </c>
      <c r="E97" s="1">
        <v>36940</v>
      </c>
      <c r="F97" s="1">
        <v>-232</v>
      </c>
      <c r="G97" s="2">
        <v>-2.3</v>
      </c>
      <c r="H97" s="1">
        <v>-2260</v>
      </c>
      <c r="I97" s="2">
        <v>-5.8</v>
      </c>
    </row>
    <row r="98" spans="2:9" ht="12.75">
      <c r="B98">
        <v>92</v>
      </c>
      <c r="C98" s="1" t="s">
        <v>67</v>
      </c>
      <c r="D98" s="1">
        <v>6962</v>
      </c>
      <c r="E98" s="1">
        <v>36364</v>
      </c>
      <c r="F98" s="1">
        <v>-466</v>
      </c>
      <c r="G98" s="2">
        <v>-6.3</v>
      </c>
      <c r="H98" s="1">
        <v>-4947</v>
      </c>
      <c r="I98" s="2">
        <v>-12</v>
      </c>
    </row>
    <row r="99" spans="2:9" ht="12.75">
      <c r="B99">
        <v>93</v>
      </c>
      <c r="C99" s="1" t="s">
        <v>44</v>
      </c>
      <c r="D99" s="1">
        <v>7931</v>
      </c>
      <c r="E99" s="1">
        <v>36321</v>
      </c>
      <c r="F99" s="1">
        <v>-1180</v>
      </c>
      <c r="G99" s="2">
        <v>-13</v>
      </c>
      <c r="H99" s="1">
        <v>-3323</v>
      </c>
      <c r="I99" s="2">
        <v>-8.4</v>
      </c>
    </row>
    <row r="100" spans="2:9" ht="12.75">
      <c r="B100">
        <v>94</v>
      </c>
      <c r="C100" s="1" t="s">
        <v>202</v>
      </c>
      <c r="D100" s="1">
        <v>6179</v>
      </c>
      <c r="E100" s="1">
        <v>35545</v>
      </c>
      <c r="F100" s="1">
        <v>-844</v>
      </c>
      <c r="G100" s="2">
        <v>-12</v>
      </c>
      <c r="H100" s="1">
        <v>-4813</v>
      </c>
      <c r="I100" s="2">
        <v>-11.9</v>
      </c>
    </row>
    <row r="101" spans="2:9" ht="12.75">
      <c r="B101">
        <v>95</v>
      </c>
      <c r="C101" s="1" t="s">
        <v>56</v>
      </c>
      <c r="D101" s="1">
        <v>14393</v>
      </c>
      <c r="E101" s="1">
        <v>35511</v>
      </c>
      <c r="F101" s="1">
        <v>8760</v>
      </c>
      <c r="G101" s="2">
        <v>155.5</v>
      </c>
      <c r="H101" s="1">
        <v>8711</v>
      </c>
      <c r="I101" s="2">
        <v>32.5</v>
      </c>
    </row>
    <row r="102" spans="2:9" ht="12.75">
      <c r="B102">
        <v>96</v>
      </c>
      <c r="C102" s="1" t="s">
        <v>104</v>
      </c>
      <c r="D102" s="1">
        <v>5954</v>
      </c>
      <c r="E102" s="1">
        <v>35132</v>
      </c>
      <c r="F102" s="1">
        <v>-596</v>
      </c>
      <c r="G102" s="2">
        <v>-9.1</v>
      </c>
      <c r="H102" s="1">
        <v>-4048</v>
      </c>
      <c r="I102" s="2">
        <v>-10.3</v>
      </c>
    </row>
    <row r="103" spans="2:9" ht="12.75">
      <c r="B103">
        <v>97</v>
      </c>
      <c r="C103" s="1" t="s">
        <v>140</v>
      </c>
      <c r="D103" s="1">
        <v>6907</v>
      </c>
      <c r="E103" s="1">
        <v>33317</v>
      </c>
      <c r="F103" s="1">
        <v>1625</v>
      </c>
      <c r="G103" s="2">
        <v>30.8</v>
      </c>
      <c r="H103" s="1">
        <v>5619</v>
      </c>
      <c r="I103" s="2">
        <v>20.3</v>
      </c>
    </row>
    <row r="104" spans="2:9" ht="12.75">
      <c r="B104">
        <v>98</v>
      </c>
      <c r="C104" s="1" t="s">
        <v>84</v>
      </c>
      <c r="D104" s="1">
        <v>9984</v>
      </c>
      <c r="E104" s="1">
        <v>33241</v>
      </c>
      <c r="F104" s="1">
        <v>93</v>
      </c>
      <c r="G104" s="2">
        <v>0.9</v>
      </c>
      <c r="H104" s="1">
        <v>-265</v>
      </c>
      <c r="I104" s="2">
        <v>-0.8</v>
      </c>
    </row>
    <row r="105" spans="2:9" ht="12.75">
      <c r="B105">
        <v>99</v>
      </c>
      <c r="C105" s="1" t="s">
        <v>64</v>
      </c>
      <c r="D105" s="1">
        <v>10486</v>
      </c>
      <c r="E105" s="1">
        <v>32750</v>
      </c>
      <c r="F105" s="1">
        <v>218</v>
      </c>
      <c r="G105" s="2">
        <v>2.1</v>
      </c>
      <c r="H105" s="1">
        <v>-1461</v>
      </c>
      <c r="I105" s="2">
        <v>-4.3</v>
      </c>
    </row>
    <row r="106" spans="2:9" ht="12.75">
      <c r="B106">
        <v>100</v>
      </c>
      <c r="C106" s="1" t="s">
        <v>70</v>
      </c>
      <c r="D106" s="1">
        <v>6859</v>
      </c>
      <c r="E106" s="1">
        <v>32019</v>
      </c>
      <c r="F106" s="1">
        <v>-213</v>
      </c>
      <c r="G106" s="2">
        <v>-3</v>
      </c>
      <c r="H106" s="1">
        <v>-2646</v>
      </c>
      <c r="I106" s="2">
        <v>-7.6</v>
      </c>
    </row>
    <row r="107" spans="2:9" ht="12.75">
      <c r="B107">
        <v>101</v>
      </c>
      <c r="C107" s="1" t="s">
        <v>137</v>
      </c>
      <c r="D107" s="1">
        <v>5244</v>
      </c>
      <c r="E107" s="1">
        <v>31501</v>
      </c>
      <c r="F107" s="1">
        <v>-209</v>
      </c>
      <c r="G107" s="2">
        <v>-3.8</v>
      </c>
      <c r="H107" s="1">
        <v>-1805</v>
      </c>
      <c r="I107" s="2">
        <v>-5.4</v>
      </c>
    </row>
    <row r="108" spans="2:9" ht="12.75">
      <c r="B108">
        <v>102</v>
      </c>
      <c r="C108" s="1" t="s">
        <v>81</v>
      </c>
      <c r="D108" s="1">
        <v>6005</v>
      </c>
      <c r="E108" s="1">
        <v>30767</v>
      </c>
      <c r="F108" s="1">
        <v>-2244</v>
      </c>
      <c r="G108" s="2">
        <v>-27.2</v>
      </c>
      <c r="H108" s="1">
        <v>-1105</v>
      </c>
      <c r="I108" s="2">
        <v>-3.5</v>
      </c>
    </row>
    <row r="109" spans="2:9" ht="12.75">
      <c r="B109">
        <v>103</v>
      </c>
      <c r="C109" s="1" t="s">
        <v>154</v>
      </c>
      <c r="D109" s="1">
        <v>4890</v>
      </c>
      <c r="E109" s="1">
        <v>29938</v>
      </c>
      <c r="F109" s="1">
        <v>-221</v>
      </c>
      <c r="G109" s="2">
        <v>-4.3</v>
      </c>
      <c r="H109" s="1">
        <v>-1168</v>
      </c>
      <c r="I109" s="2">
        <v>-3.8</v>
      </c>
    </row>
    <row r="110" spans="2:9" ht="12.75">
      <c r="B110">
        <v>104</v>
      </c>
      <c r="C110" s="1" t="s">
        <v>133</v>
      </c>
      <c r="D110" s="1">
        <v>6257</v>
      </c>
      <c r="E110" s="1">
        <v>29696</v>
      </c>
      <c r="F110" s="1">
        <v>406</v>
      </c>
      <c r="G110" s="2">
        <v>6.9</v>
      </c>
      <c r="H110" s="1">
        <v>-1464</v>
      </c>
      <c r="I110" s="2">
        <v>-4.7</v>
      </c>
    </row>
    <row r="111" spans="2:9" ht="12.75">
      <c r="B111">
        <v>105</v>
      </c>
      <c r="C111" s="1" t="s">
        <v>92</v>
      </c>
      <c r="D111" s="1">
        <v>5033</v>
      </c>
      <c r="E111" s="1">
        <v>29550</v>
      </c>
      <c r="F111" s="1">
        <v>-322</v>
      </c>
      <c r="G111" s="2">
        <v>-6</v>
      </c>
      <c r="H111" s="1">
        <v>-1626</v>
      </c>
      <c r="I111" s="2">
        <v>-5.2</v>
      </c>
    </row>
    <row r="112" spans="2:9" ht="12.75">
      <c r="B112">
        <v>106</v>
      </c>
      <c r="C112" s="1" t="s">
        <v>119</v>
      </c>
      <c r="D112" s="1">
        <v>6201</v>
      </c>
      <c r="E112" s="1">
        <v>29241</v>
      </c>
      <c r="F112" s="1">
        <v>-101</v>
      </c>
      <c r="G112" s="2">
        <v>-1.6</v>
      </c>
      <c r="H112" s="1">
        <v>-2236</v>
      </c>
      <c r="I112" s="2">
        <v>-7.1</v>
      </c>
    </row>
    <row r="113" spans="2:9" ht="12.75">
      <c r="B113">
        <v>107</v>
      </c>
      <c r="C113" s="1" t="s">
        <v>227</v>
      </c>
      <c r="D113" s="1">
        <v>4835</v>
      </c>
      <c r="E113" s="1">
        <v>28966</v>
      </c>
      <c r="F113" s="1">
        <v>-259</v>
      </c>
      <c r="G113" s="2">
        <v>-5.1</v>
      </c>
      <c r="H113" s="1">
        <v>-1131</v>
      </c>
      <c r="I113" s="2">
        <v>-3.8</v>
      </c>
    </row>
    <row r="114" spans="2:9" ht="12.75">
      <c r="B114">
        <v>108</v>
      </c>
      <c r="C114" s="1" t="s">
        <v>130</v>
      </c>
      <c r="D114" s="1">
        <v>8619</v>
      </c>
      <c r="E114" s="1">
        <v>28848</v>
      </c>
      <c r="F114" s="1">
        <v>1495</v>
      </c>
      <c r="G114" s="2">
        <v>21</v>
      </c>
      <c r="H114" s="1">
        <v>-41</v>
      </c>
      <c r="I114" s="2">
        <v>-0.1</v>
      </c>
    </row>
    <row r="115" spans="2:9" ht="12.75">
      <c r="B115">
        <v>109</v>
      </c>
      <c r="C115" s="1" t="s">
        <v>143</v>
      </c>
      <c r="D115" s="1">
        <v>7209</v>
      </c>
      <c r="E115" s="1">
        <v>28831</v>
      </c>
      <c r="F115" s="1">
        <v>-57</v>
      </c>
      <c r="G115" s="2">
        <v>-0.8</v>
      </c>
      <c r="H115" s="1">
        <v>-1865</v>
      </c>
      <c r="I115" s="2">
        <v>-6.1</v>
      </c>
    </row>
    <row r="116" spans="2:9" ht="12.75">
      <c r="B116">
        <v>110</v>
      </c>
      <c r="C116" s="1" t="s">
        <v>86</v>
      </c>
      <c r="D116" s="1">
        <v>5832</v>
      </c>
      <c r="E116" s="1">
        <v>28466</v>
      </c>
      <c r="F116" s="1">
        <v>-505</v>
      </c>
      <c r="G116" s="2">
        <v>-8</v>
      </c>
      <c r="H116" s="1">
        <v>-1347</v>
      </c>
      <c r="I116" s="2">
        <v>-4.5</v>
      </c>
    </row>
    <row r="117" spans="2:9" ht="12.75">
      <c r="B117">
        <v>111</v>
      </c>
      <c r="C117" s="1" t="s">
        <v>71</v>
      </c>
      <c r="D117" s="1">
        <v>8696</v>
      </c>
      <c r="E117" s="1">
        <v>27962</v>
      </c>
      <c r="F117" s="1">
        <v>579</v>
      </c>
      <c r="G117" s="2">
        <v>7.1</v>
      </c>
      <c r="H117" s="1">
        <v>-3098</v>
      </c>
      <c r="I117" s="2">
        <v>-10</v>
      </c>
    </row>
    <row r="118" spans="2:9" ht="12.75">
      <c r="B118">
        <v>112</v>
      </c>
      <c r="C118" s="1" t="s">
        <v>112</v>
      </c>
      <c r="D118" s="1">
        <v>4744</v>
      </c>
      <c r="E118" s="1">
        <v>26896</v>
      </c>
      <c r="F118" s="1">
        <v>-251</v>
      </c>
      <c r="G118" s="2">
        <v>-5</v>
      </c>
      <c r="H118" s="1">
        <v>-790</v>
      </c>
      <c r="I118" s="2">
        <v>-2.9</v>
      </c>
    </row>
    <row r="119" spans="2:9" ht="12.75">
      <c r="B119">
        <v>113</v>
      </c>
      <c r="C119" s="1" t="s">
        <v>99</v>
      </c>
      <c r="D119" s="1">
        <v>3452</v>
      </c>
      <c r="E119" s="1">
        <v>25886</v>
      </c>
      <c r="F119" s="1">
        <v>-181</v>
      </c>
      <c r="G119" s="2">
        <v>-5</v>
      </c>
      <c r="H119" s="1">
        <v>-2067</v>
      </c>
      <c r="I119" s="2">
        <v>-7.4</v>
      </c>
    </row>
    <row r="120" spans="2:9" ht="12.75">
      <c r="B120">
        <v>114</v>
      </c>
      <c r="C120" s="1" t="s">
        <v>82</v>
      </c>
      <c r="D120" s="1">
        <v>8612</v>
      </c>
      <c r="E120" s="1">
        <v>25647</v>
      </c>
      <c r="F120" s="1">
        <v>-46</v>
      </c>
      <c r="G120" s="2">
        <v>-0.5</v>
      </c>
      <c r="H120" s="1">
        <v>-4642</v>
      </c>
      <c r="I120" s="2">
        <v>-15.3</v>
      </c>
    </row>
    <row r="121" spans="2:9" ht="12.75">
      <c r="B121">
        <v>115</v>
      </c>
      <c r="C121" s="1" t="s">
        <v>74</v>
      </c>
      <c r="D121" s="1">
        <v>5953</v>
      </c>
      <c r="E121" s="1">
        <v>25364</v>
      </c>
      <c r="F121" s="1">
        <v>28</v>
      </c>
      <c r="G121" s="2">
        <v>0.5</v>
      </c>
      <c r="H121" s="1">
        <v>-1738</v>
      </c>
      <c r="I121" s="2">
        <v>-6.4</v>
      </c>
    </row>
    <row r="122" spans="2:9" ht="12.75">
      <c r="B122">
        <v>116</v>
      </c>
      <c r="C122" s="1" t="s">
        <v>181</v>
      </c>
      <c r="D122" s="1">
        <v>5527</v>
      </c>
      <c r="E122" s="1">
        <v>25251</v>
      </c>
      <c r="F122" s="1">
        <v>632</v>
      </c>
      <c r="G122" s="2">
        <v>12.9</v>
      </c>
      <c r="H122" s="1">
        <v>1204</v>
      </c>
      <c r="I122" s="2">
        <v>5</v>
      </c>
    </row>
    <row r="123" spans="2:9" ht="12.75">
      <c r="B123">
        <v>117</v>
      </c>
      <c r="C123" s="1" t="s">
        <v>113</v>
      </c>
      <c r="D123" s="1">
        <v>7939</v>
      </c>
      <c r="E123" s="1">
        <v>24867</v>
      </c>
      <c r="F123" s="1">
        <v>-574</v>
      </c>
      <c r="G123" s="2">
        <v>-6.7</v>
      </c>
      <c r="H123" s="1">
        <v>-149</v>
      </c>
      <c r="I123" s="2">
        <v>-0.6</v>
      </c>
    </row>
    <row r="124" spans="2:9" ht="12.75">
      <c r="B124">
        <v>118</v>
      </c>
      <c r="C124" s="1" t="s">
        <v>170</v>
      </c>
      <c r="D124" s="1">
        <v>4099</v>
      </c>
      <c r="E124" s="1">
        <v>24292</v>
      </c>
      <c r="F124" s="1">
        <v>-683</v>
      </c>
      <c r="G124" s="2">
        <v>-14.3</v>
      </c>
      <c r="H124" s="1">
        <v>-5120</v>
      </c>
      <c r="I124" s="2">
        <v>-17.4</v>
      </c>
    </row>
    <row r="125" spans="2:9" ht="12.75">
      <c r="B125">
        <v>119</v>
      </c>
      <c r="C125" s="1" t="s">
        <v>165</v>
      </c>
      <c r="D125" s="1">
        <v>5220</v>
      </c>
      <c r="E125" s="1">
        <v>24101</v>
      </c>
      <c r="F125" s="1">
        <v>-557</v>
      </c>
      <c r="G125" s="2">
        <v>-9.6</v>
      </c>
      <c r="H125" s="1">
        <v>-2485</v>
      </c>
      <c r="I125" s="2">
        <v>-9.3</v>
      </c>
    </row>
    <row r="126" spans="2:9" ht="12.75">
      <c r="B126">
        <v>120</v>
      </c>
      <c r="C126" s="1" t="s">
        <v>122</v>
      </c>
      <c r="D126" s="1">
        <v>8738</v>
      </c>
      <c r="E126" s="1">
        <v>22739</v>
      </c>
      <c r="F126" s="1">
        <v>-1098</v>
      </c>
      <c r="G126" s="2">
        <v>-11.2</v>
      </c>
      <c r="H126" s="1">
        <v>-3591</v>
      </c>
      <c r="I126" s="2">
        <v>-13.6</v>
      </c>
    </row>
    <row r="127" spans="2:9" ht="12.75">
      <c r="B127">
        <v>121</v>
      </c>
      <c r="C127" s="1" t="s">
        <v>87</v>
      </c>
      <c r="D127" s="1">
        <v>5920</v>
      </c>
      <c r="E127" s="1">
        <v>21647</v>
      </c>
      <c r="F127" s="1">
        <v>-508</v>
      </c>
      <c r="G127" s="2">
        <v>-7.9</v>
      </c>
      <c r="H127" s="1">
        <v>-4254</v>
      </c>
      <c r="I127" s="2">
        <v>-16.4</v>
      </c>
    </row>
    <row r="128" spans="2:9" ht="12.75">
      <c r="B128">
        <v>122</v>
      </c>
      <c r="C128" s="1" t="s">
        <v>108</v>
      </c>
      <c r="D128" s="1">
        <v>5266</v>
      </c>
      <c r="E128" s="1">
        <v>21602</v>
      </c>
      <c r="F128" s="1">
        <v>270</v>
      </c>
      <c r="G128" s="2">
        <v>5.4</v>
      </c>
      <c r="H128" s="1">
        <v>-1968</v>
      </c>
      <c r="I128" s="2">
        <v>-8.3</v>
      </c>
    </row>
    <row r="129" spans="1:9" s="28" customFormat="1" ht="12.75">
      <c r="A129" s="28">
        <v>7</v>
      </c>
      <c r="B129" s="28">
        <v>123</v>
      </c>
      <c r="C129" s="32" t="s">
        <v>204</v>
      </c>
      <c r="D129" s="32">
        <v>3791</v>
      </c>
      <c r="E129" s="32">
        <v>19557</v>
      </c>
      <c r="F129" s="32">
        <v>-357</v>
      </c>
      <c r="G129" s="33">
        <v>-8.6</v>
      </c>
      <c r="H129" s="32">
        <v>-2994</v>
      </c>
      <c r="I129" s="33">
        <v>-13.3</v>
      </c>
    </row>
    <row r="130" spans="2:9" ht="12.75">
      <c r="B130">
        <v>124</v>
      </c>
      <c r="C130" s="1" t="s">
        <v>157</v>
      </c>
      <c r="D130" s="1">
        <v>4150</v>
      </c>
      <c r="E130" s="1">
        <v>19237</v>
      </c>
      <c r="F130" s="1">
        <v>73</v>
      </c>
      <c r="G130" s="2">
        <v>1.8</v>
      </c>
      <c r="H130" s="1">
        <v>-747</v>
      </c>
      <c r="I130" s="2">
        <v>-3.7</v>
      </c>
    </row>
    <row r="131" spans="2:9" ht="12.75">
      <c r="B131">
        <v>125</v>
      </c>
      <c r="C131" s="1" t="s">
        <v>155</v>
      </c>
      <c r="D131" s="1">
        <v>4507</v>
      </c>
      <c r="E131" s="1">
        <v>19172</v>
      </c>
      <c r="F131" s="1">
        <v>-133</v>
      </c>
      <c r="G131" s="2">
        <v>-2.9</v>
      </c>
      <c r="H131" s="1">
        <v>400</v>
      </c>
      <c r="I131" s="2">
        <v>2.1</v>
      </c>
    </row>
    <row r="132" spans="2:9" ht="12.75">
      <c r="B132">
        <v>126</v>
      </c>
      <c r="C132" s="1" t="s">
        <v>123</v>
      </c>
      <c r="D132" s="1">
        <v>4295</v>
      </c>
      <c r="E132" s="1">
        <v>18433</v>
      </c>
      <c r="F132" s="1">
        <v>-197</v>
      </c>
      <c r="G132" s="2">
        <v>-4.4</v>
      </c>
      <c r="H132" s="1">
        <v>-2211</v>
      </c>
      <c r="I132" s="2">
        <v>-10.7</v>
      </c>
    </row>
    <row r="133" spans="2:9" ht="12.75">
      <c r="B133">
        <v>127</v>
      </c>
      <c r="C133" s="1" t="s">
        <v>148</v>
      </c>
      <c r="D133" s="1">
        <v>6025</v>
      </c>
      <c r="E133" s="1">
        <v>18189</v>
      </c>
      <c r="F133" s="1">
        <v>-30</v>
      </c>
      <c r="G133" s="2">
        <v>-0.5</v>
      </c>
      <c r="H133" s="1">
        <v>-2707</v>
      </c>
      <c r="I133" s="2">
        <v>-13</v>
      </c>
    </row>
    <row r="134" spans="2:9" ht="12.75">
      <c r="B134">
        <v>128</v>
      </c>
      <c r="C134" s="1" t="s">
        <v>255</v>
      </c>
      <c r="D134" s="1">
        <v>2785</v>
      </c>
      <c r="E134" s="1">
        <v>17446</v>
      </c>
      <c r="F134" s="1">
        <v>-524</v>
      </c>
      <c r="G134" s="2">
        <v>-15.8</v>
      </c>
      <c r="H134" s="1">
        <v>48</v>
      </c>
      <c r="I134" s="2">
        <v>0.3</v>
      </c>
    </row>
    <row r="135" spans="2:9" ht="12.75">
      <c r="B135">
        <v>129</v>
      </c>
      <c r="C135" s="1" t="s">
        <v>106</v>
      </c>
      <c r="D135" s="1">
        <v>3458</v>
      </c>
      <c r="E135" s="1">
        <v>17074</v>
      </c>
      <c r="F135" s="1">
        <v>-661</v>
      </c>
      <c r="G135" s="2">
        <v>-16</v>
      </c>
      <c r="H135" s="1">
        <v>-3852</v>
      </c>
      <c r="I135" s="2">
        <v>-18.4</v>
      </c>
    </row>
    <row r="136" spans="2:9" ht="12.75">
      <c r="B136">
        <v>130</v>
      </c>
      <c r="C136" s="1" t="s">
        <v>89</v>
      </c>
      <c r="D136" s="1">
        <v>4861</v>
      </c>
      <c r="E136" s="1">
        <v>16841</v>
      </c>
      <c r="F136" s="1">
        <v>63</v>
      </c>
      <c r="G136" s="2">
        <v>1.3</v>
      </c>
      <c r="H136" s="1">
        <v>-1145</v>
      </c>
      <c r="I136" s="2">
        <v>-6.4</v>
      </c>
    </row>
    <row r="137" spans="2:9" ht="12.75">
      <c r="B137">
        <v>131</v>
      </c>
      <c r="C137" s="1" t="s">
        <v>95</v>
      </c>
      <c r="D137" s="1">
        <v>3211</v>
      </c>
      <c r="E137" s="1">
        <v>16532</v>
      </c>
      <c r="F137" s="1">
        <v>-581</v>
      </c>
      <c r="G137" s="2">
        <v>-15.3</v>
      </c>
      <c r="H137" s="1">
        <v>-3880</v>
      </c>
      <c r="I137" s="2">
        <v>-19</v>
      </c>
    </row>
    <row r="138" spans="1:9" s="28" customFormat="1" ht="12.75">
      <c r="A138" s="28">
        <v>8</v>
      </c>
      <c r="B138" s="28">
        <v>132</v>
      </c>
      <c r="C138" s="32" t="s">
        <v>198</v>
      </c>
      <c r="D138" s="32">
        <v>2743</v>
      </c>
      <c r="E138" s="32">
        <v>16407</v>
      </c>
      <c r="F138" s="32">
        <v>362</v>
      </c>
      <c r="G138" s="33">
        <v>15.2</v>
      </c>
      <c r="H138" s="32">
        <v>1970</v>
      </c>
      <c r="I138" s="33">
        <v>13.6</v>
      </c>
    </row>
    <row r="139" spans="2:9" ht="12.75">
      <c r="B139">
        <v>133</v>
      </c>
      <c r="C139" s="1" t="s">
        <v>160</v>
      </c>
      <c r="D139" s="1">
        <v>2887</v>
      </c>
      <c r="E139" s="1">
        <v>16014</v>
      </c>
      <c r="F139" s="1">
        <v>-764</v>
      </c>
      <c r="G139" s="2">
        <v>-20.9</v>
      </c>
      <c r="H139" s="1">
        <v>-4401</v>
      </c>
      <c r="I139" s="2">
        <v>-21.6</v>
      </c>
    </row>
    <row r="140" spans="1:9" s="28" customFormat="1" ht="12.75">
      <c r="A140" s="28">
        <v>9</v>
      </c>
      <c r="B140" s="28">
        <v>134</v>
      </c>
      <c r="C140" s="32" t="s">
        <v>176</v>
      </c>
      <c r="D140" s="32">
        <v>2846</v>
      </c>
      <c r="E140" s="32">
        <v>15458</v>
      </c>
      <c r="F140" s="32">
        <v>-357</v>
      </c>
      <c r="G140" s="33">
        <v>-11.1</v>
      </c>
      <c r="H140" s="32">
        <v>-2829</v>
      </c>
      <c r="I140" s="33">
        <v>-15.5</v>
      </c>
    </row>
    <row r="141" spans="2:9" ht="12.75">
      <c r="B141">
        <v>135</v>
      </c>
      <c r="C141" s="1" t="s">
        <v>150</v>
      </c>
      <c r="D141" s="1">
        <v>3228</v>
      </c>
      <c r="E141" s="1">
        <v>15357</v>
      </c>
      <c r="F141" s="1">
        <v>-212</v>
      </c>
      <c r="G141" s="2">
        <v>-6.2</v>
      </c>
      <c r="H141" s="1">
        <v>-1712</v>
      </c>
      <c r="I141" s="2">
        <v>-10</v>
      </c>
    </row>
    <row r="142" spans="2:9" ht="12.75">
      <c r="B142">
        <v>136</v>
      </c>
      <c r="C142" s="1" t="s">
        <v>166</v>
      </c>
      <c r="D142" s="1">
        <v>3025</v>
      </c>
      <c r="E142" s="1">
        <v>15312</v>
      </c>
      <c r="F142" s="1">
        <v>-466</v>
      </c>
      <c r="G142" s="2">
        <v>-13.3</v>
      </c>
      <c r="H142" s="1">
        <v>-5310</v>
      </c>
      <c r="I142" s="2">
        <v>-25.7</v>
      </c>
    </row>
    <row r="143" spans="2:9" ht="12.75">
      <c r="B143">
        <v>137</v>
      </c>
      <c r="C143" s="1" t="s">
        <v>115</v>
      </c>
      <c r="D143" s="1">
        <v>3400</v>
      </c>
      <c r="E143" s="1">
        <v>14957</v>
      </c>
      <c r="F143" s="1">
        <v>-427</v>
      </c>
      <c r="G143" s="2">
        <v>-11.2</v>
      </c>
      <c r="H143" s="1">
        <v>-2061</v>
      </c>
      <c r="I143" s="2">
        <v>-12.1</v>
      </c>
    </row>
    <row r="144" spans="2:9" ht="12.75">
      <c r="B144">
        <v>138</v>
      </c>
      <c r="C144" s="1" t="s">
        <v>194</v>
      </c>
      <c r="D144" s="1">
        <v>3289</v>
      </c>
      <c r="E144" s="1">
        <v>14831</v>
      </c>
      <c r="F144" s="1">
        <v>-254</v>
      </c>
      <c r="G144" s="2">
        <v>-7.2</v>
      </c>
      <c r="H144" s="1">
        <v>-2363</v>
      </c>
      <c r="I144" s="2">
        <v>-13.7</v>
      </c>
    </row>
    <row r="145" spans="1:9" s="28" customFormat="1" ht="12.75">
      <c r="A145" s="28">
        <v>10</v>
      </c>
      <c r="B145" s="28">
        <v>139</v>
      </c>
      <c r="C145" s="32" t="s">
        <v>200</v>
      </c>
      <c r="D145" s="32">
        <v>2651</v>
      </c>
      <c r="E145" s="32">
        <v>14755</v>
      </c>
      <c r="F145" s="32">
        <v>-55</v>
      </c>
      <c r="G145" s="33">
        <v>-2</v>
      </c>
      <c r="H145" s="32">
        <v>-1543</v>
      </c>
      <c r="I145" s="33">
        <v>-9.5</v>
      </c>
    </row>
    <row r="146" spans="2:9" ht="12.75">
      <c r="B146">
        <v>140</v>
      </c>
      <c r="C146" s="1" t="s">
        <v>233</v>
      </c>
      <c r="D146" s="1">
        <v>2973</v>
      </c>
      <c r="E146" s="1">
        <v>14667</v>
      </c>
      <c r="F146" s="1">
        <v>-469</v>
      </c>
      <c r="G146" s="2">
        <v>-13.6</v>
      </c>
      <c r="H146" s="1">
        <v>-1309</v>
      </c>
      <c r="I146" s="2">
        <v>-8.2</v>
      </c>
    </row>
    <row r="147" spans="2:9" ht="12.75">
      <c r="B147">
        <v>141</v>
      </c>
      <c r="C147" s="1" t="s">
        <v>111</v>
      </c>
      <c r="D147" s="1">
        <v>3241</v>
      </c>
      <c r="E147" s="1">
        <v>14620</v>
      </c>
      <c r="F147" s="1">
        <v>-507</v>
      </c>
      <c r="G147" s="2">
        <v>-13.5</v>
      </c>
      <c r="H147" s="1">
        <v>-3005</v>
      </c>
      <c r="I147" s="2">
        <v>-17</v>
      </c>
    </row>
    <row r="148" spans="2:9" ht="12.75">
      <c r="B148">
        <v>142</v>
      </c>
      <c r="C148" s="1" t="s">
        <v>201</v>
      </c>
      <c r="D148" s="1">
        <v>2627</v>
      </c>
      <c r="E148" s="1">
        <v>14503</v>
      </c>
      <c r="F148" s="1">
        <v>-437</v>
      </c>
      <c r="G148" s="2">
        <v>-14.3</v>
      </c>
      <c r="H148" s="1">
        <v>-2826</v>
      </c>
      <c r="I148" s="2">
        <v>-16.3</v>
      </c>
    </row>
    <row r="149" spans="2:9" ht="12.75">
      <c r="B149">
        <v>143</v>
      </c>
      <c r="C149" s="1" t="s">
        <v>152</v>
      </c>
      <c r="D149" s="1">
        <v>2773</v>
      </c>
      <c r="E149" s="1">
        <v>14058</v>
      </c>
      <c r="F149" s="1">
        <v>-272</v>
      </c>
      <c r="G149" s="2">
        <v>-8.9</v>
      </c>
      <c r="H149" s="1">
        <v>-2107</v>
      </c>
      <c r="I149" s="2">
        <v>-13</v>
      </c>
    </row>
    <row r="150" spans="1:9" s="28" customFormat="1" ht="12.75">
      <c r="A150" s="28">
        <v>11</v>
      </c>
      <c r="B150" s="28">
        <v>144</v>
      </c>
      <c r="C150" s="32" t="s">
        <v>174</v>
      </c>
      <c r="D150" s="32">
        <v>2527</v>
      </c>
      <c r="E150" s="32">
        <v>13697</v>
      </c>
      <c r="F150" s="32">
        <v>409</v>
      </c>
      <c r="G150" s="33">
        <v>19.3</v>
      </c>
      <c r="H150" s="32">
        <v>1228</v>
      </c>
      <c r="I150" s="33">
        <v>9.8</v>
      </c>
    </row>
    <row r="151" spans="1:9" s="28" customFormat="1" ht="12.75">
      <c r="A151" s="28">
        <v>12</v>
      </c>
      <c r="B151" s="28">
        <v>145</v>
      </c>
      <c r="C151" s="32" t="s">
        <v>187</v>
      </c>
      <c r="D151" s="32">
        <v>3270</v>
      </c>
      <c r="E151" s="32">
        <v>13340</v>
      </c>
      <c r="F151" s="32">
        <v>329</v>
      </c>
      <c r="G151" s="33">
        <v>11.2</v>
      </c>
      <c r="H151" s="32">
        <v>220</v>
      </c>
      <c r="I151" s="33">
        <v>1.7</v>
      </c>
    </row>
    <row r="152" spans="2:9" ht="12.75">
      <c r="B152">
        <v>146</v>
      </c>
      <c r="C152" s="1" t="s">
        <v>184</v>
      </c>
      <c r="D152" s="1">
        <v>2619</v>
      </c>
      <c r="E152" s="1">
        <v>13135</v>
      </c>
      <c r="F152" s="1">
        <v>-500</v>
      </c>
      <c r="G152" s="2">
        <v>-16</v>
      </c>
      <c r="H152" s="1">
        <v>-4415</v>
      </c>
      <c r="I152" s="2">
        <v>-25.2</v>
      </c>
    </row>
    <row r="153" spans="2:9" ht="12.75">
      <c r="B153">
        <v>147</v>
      </c>
      <c r="C153" s="1" t="s">
        <v>110</v>
      </c>
      <c r="D153" s="1">
        <v>4831</v>
      </c>
      <c r="E153" s="1">
        <v>12995</v>
      </c>
      <c r="F153" s="1">
        <v>-432</v>
      </c>
      <c r="G153" s="2">
        <v>-8.2</v>
      </c>
      <c r="H153" s="1">
        <v>-577</v>
      </c>
      <c r="I153" s="2">
        <v>-4.3</v>
      </c>
    </row>
    <row r="154" spans="1:9" s="28" customFormat="1" ht="12.75">
      <c r="A154" s="28">
        <v>13</v>
      </c>
      <c r="B154" s="28">
        <v>148</v>
      </c>
      <c r="C154" s="32" t="s">
        <v>156</v>
      </c>
      <c r="D154" s="32">
        <v>2213</v>
      </c>
      <c r="E154" s="32">
        <v>12648</v>
      </c>
      <c r="F154" s="32">
        <v>-317</v>
      </c>
      <c r="G154" s="33">
        <v>-12.5</v>
      </c>
      <c r="H154" s="32">
        <v>-2765</v>
      </c>
      <c r="I154" s="33">
        <v>-17.9</v>
      </c>
    </row>
    <row r="155" spans="2:9" ht="12.75">
      <c r="B155">
        <v>149</v>
      </c>
      <c r="C155" s="1" t="s">
        <v>138</v>
      </c>
      <c r="D155" s="1">
        <v>1924</v>
      </c>
      <c r="E155" s="1">
        <v>12553</v>
      </c>
      <c r="F155" s="1">
        <v>-507</v>
      </c>
      <c r="G155" s="2">
        <v>-20.9</v>
      </c>
      <c r="H155" s="1">
        <v>-3034</v>
      </c>
      <c r="I155" s="2">
        <v>-19.5</v>
      </c>
    </row>
    <row r="156" spans="2:9" ht="12.75">
      <c r="B156">
        <v>150</v>
      </c>
      <c r="C156" s="1" t="s">
        <v>151</v>
      </c>
      <c r="D156" s="1">
        <v>4415</v>
      </c>
      <c r="E156" s="1">
        <v>12507</v>
      </c>
      <c r="F156" s="1">
        <v>-1304</v>
      </c>
      <c r="G156" s="2">
        <v>-22.8</v>
      </c>
      <c r="H156" s="1">
        <v>-3463</v>
      </c>
      <c r="I156" s="2">
        <v>-21.7</v>
      </c>
    </row>
    <row r="157" spans="2:9" ht="12.75">
      <c r="B157">
        <v>151</v>
      </c>
      <c r="C157" s="1" t="s">
        <v>149</v>
      </c>
      <c r="D157" s="1">
        <v>2023</v>
      </c>
      <c r="E157" s="1">
        <v>11833</v>
      </c>
      <c r="F157" s="1">
        <v>40</v>
      </c>
      <c r="G157" s="2">
        <v>2</v>
      </c>
      <c r="H157" s="1">
        <v>851</v>
      </c>
      <c r="I157" s="2">
        <v>7.7</v>
      </c>
    </row>
    <row r="158" spans="2:9" ht="12.75">
      <c r="B158">
        <v>152</v>
      </c>
      <c r="C158" s="1" t="s">
        <v>93</v>
      </c>
      <c r="D158" s="1">
        <v>5265</v>
      </c>
      <c r="E158" s="1">
        <v>11829</v>
      </c>
      <c r="F158" s="1">
        <v>-570</v>
      </c>
      <c r="G158" s="2">
        <v>-9.8</v>
      </c>
      <c r="H158" s="1">
        <v>590</v>
      </c>
      <c r="I158" s="2">
        <v>5.2</v>
      </c>
    </row>
    <row r="159" spans="2:9" ht="12.75">
      <c r="B159">
        <v>153</v>
      </c>
      <c r="C159" s="1" t="s">
        <v>131</v>
      </c>
      <c r="D159" s="1">
        <v>2807</v>
      </c>
      <c r="E159" s="1">
        <v>11821</v>
      </c>
      <c r="F159" s="1">
        <v>-893</v>
      </c>
      <c r="G159" s="2">
        <v>-24.1</v>
      </c>
      <c r="H159" s="1">
        <v>-3652</v>
      </c>
      <c r="I159" s="2">
        <v>-23.6</v>
      </c>
    </row>
    <row r="160" spans="2:9" ht="12.75">
      <c r="B160">
        <v>154</v>
      </c>
      <c r="C160" s="1" t="s">
        <v>252</v>
      </c>
      <c r="D160" s="1">
        <v>3408</v>
      </c>
      <c r="E160" s="1">
        <v>11784</v>
      </c>
      <c r="F160" s="1">
        <v>-129</v>
      </c>
      <c r="G160" s="2">
        <v>-3.6</v>
      </c>
      <c r="H160" s="1">
        <v>-1550</v>
      </c>
      <c r="I160" s="2">
        <v>-11.6</v>
      </c>
    </row>
    <row r="161" spans="1:9" s="28" customFormat="1" ht="12.75">
      <c r="A161" s="28">
        <v>14</v>
      </c>
      <c r="B161" s="28">
        <v>155</v>
      </c>
      <c r="C161" s="32" t="s">
        <v>243</v>
      </c>
      <c r="D161" s="32">
        <v>1755</v>
      </c>
      <c r="E161" s="32">
        <v>11747</v>
      </c>
      <c r="F161" s="32">
        <v>-51</v>
      </c>
      <c r="G161" s="33">
        <v>-2.8</v>
      </c>
      <c r="H161" s="32">
        <v>-219</v>
      </c>
      <c r="I161" s="33">
        <v>-1.8</v>
      </c>
    </row>
    <row r="162" spans="2:9" ht="12.75">
      <c r="B162">
        <v>156</v>
      </c>
      <c r="C162" s="1" t="s">
        <v>134</v>
      </c>
      <c r="D162" s="1">
        <v>2028</v>
      </c>
      <c r="E162" s="1">
        <v>10753</v>
      </c>
      <c r="F162" s="1">
        <v>-389</v>
      </c>
      <c r="G162" s="2">
        <v>-16.1</v>
      </c>
      <c r="H162" s="1">
        <v>-2215</v>
      </c>
      <c r="I162" s="2">
        <v>-17.1</v>
      </c>
    </row>
    <row r="163" spans="1:9" s="28" customFormat="1" ht="12.75">
      <c r="A163" s="28">
        <v>15</v>
      </c>
      <c r="B163" s="28">
        <v>157</v>
      </c>
      <c r="C163" s="32" t="s">
        <v>153</v>
      </c>
      <c r="D163" s="32">
        <v>2664</v>
      </c>
      <c r="E163" s="32">
        <v>10451</v>
      </c>
      <c r="F163" s="32">
        <v>-399</v>
      </c>
      <c r="G163" s="33">
        <v>-13</v>
      </c>
      <c r="H163" s="32">
        <v>-2056</v>
      </c>
      <c r="I163" s="33">
        <v>-16.4</v>
      </c>
    </row>
    <row r="164" spans="2:9" ht="12.75">
      <c r="B164">
        <v>158</v>
      </c>
      <c r="C164" s="1" t="s">
        <v>189</v>
      </c>
      <c r="D164" s="1">
        <v>2069</v>
      </c>
      <c r="E164" s="1">
        <v>10409</v>
      </c>
      <c r="F164" s="1">
        <v>-274</v>
      </c>
      <c r="G164" s="2">
        <v>-11.7</v>
      </c>
      <c r="H164" s="1">
        <v>-809</v>
      </c>
      <c r="I164" s="2">
        <v>-7.2</v>
      </c>
    </row>
    <row r="165" spans="2:9" ht="12.75">
      <c r="B165">
        <v>159</v>
      </c>
      <c r="C165" s="1" t="s">
        <v>269</v>
      </c>
      <c r="D165" s="1">
        <v>1987</v>
      </c>
      <c r="E165" s="1">
        <v>10405</v>
      </c>
      <c r="F165" s="1">
        <v>-71</v>
      </c>
      <c r="G165" s="2">
        <v>-3.4</v>
      </c>
      <c r="H165" s="1">
        <v>-538</v>
      </c>
      <c r="I165" s="2">
        <v>-4.9</v>
      </c>
    </row>
    <row r="166" spans="2:9" ht="12.75">
      <c r="B166">
        <v>160</v>
      </c>
      <c r="C166" s="1" t="s">
        <v>135</v>
      </c>
      <c r="D166" s="1">
        <v>4321</v>
      </c>
      <c r="E166" s="1">
        <v>10340</v>
      </c>
      <c r="F166" s="1">
        <v>69</v>
      </c>
      <c r="G166" s="2">
        <v>1.6</v>
      </c>
      <c r="H166" s="1">
        <v>-572</v>
      </c>
      <c r="I166" s="2">
        <v>-5.2</v>
      </c>
    </row>
    <row r="167" spans="2:9" ht="12.75">
      <c r="B167">
        <v>161</v>
      </c>
      <c r="C167" s="1" t="s">
        <v>185</v>
      </c>
      <c r="D167" s="1">
        <v>2668</v>
      </c>
      <c r="E167" s="1">
        <v>10213</v>
      </c>
      <c r="F167" s="1">
        <v>-51</v>
      </c>
      <c r="G167" s="2">
        <v>-1.9</v>
      </c>
      <c r="H167" s="1">
        <v>-874</v>
      </c>
      <c r="I167" s="2">
        <v>-7.9</v>
      </c>
    </row>
    <row r="168" spans="2:9" ht="12.75">
      <c r="B168">
        <v>162</v>
      </c>
      <c r="C168" s="1" t="s">
        <v>226</v>
      </c>
      <c r="D168" s="1">
        <v>2115</v>
      </c>
      <c r="E168" s="1">
        <v>9841</v>
      </c>
      <c r="F168" s="1">
        <v>-64</v>
      </c>
      <c r="G168" s="2">
        <v>-2.9</v>
      </c>
      <c r="H168" s="1">
        <v>-1607</v>
      </c>
      <c r="I168" s="2">
        <v>-14</v>
      </c>
    </row>
    <row r="169" spans="2:9" ht="12.75">
      <c r="B169">
        <v>163</v>
      </c>
      <c r="C169" s="1" t="s">
        <v>232</v>
      </c>
      <c r="D169" s="1">
        <v>1554</v>
      </c>
      <c r="E169" s="1">
        <v>9599</v>
      </c>
      <c r="F169" s="1">
        <v>-217</v>
      </c>
      <c r="G169" s="2">
        <v>-12.3</v>
      </c>
      <c r="H169" s="1">
        <v>-2142</v>
      </c>
      <c r="I169" s="2">
        <v>-18.2</v>
      </c>
    </row>
    <row r="170" spans="2:9" ht="12.75">
      <c r="B170">
        <v>164</v>
      </c>
      <c r="C170" s="1" t="s">
        <v>114</v>
      </c>
      <c r="D170" s="1">
        <v>2445</v>
      </c>
      <c r="E170" s="1">
        <v>9553</v>
      </c>
      <c r="F170" s="1">
        <v>-115</v>
      </c>
      <c r="G170" s="2">
        <v>-4.5</v>
      </c>
      <c r="H170" s="1">
        <v>325</v>
      </c>
      <c r="I170" s="2">
        <v>3.5</v>
      </c>
    </row>
    <row r="171" spans="2:9" ht="12.75">
      <c r="B171">
        <v>165</v>
      </c>
      <c r="C171" s="1" t="s">
        <v>191</v>
      </c>
      <c r="D171" s="1">
        <v>2275</v>
      </c>
      <c r="E171" s="1">
        <v>9504</v>
      </c>
      <c r="F171" s="1">
        <v>323</v>
      </c>
      <c r="G171" s="2">
        <v>16.5</v>
      </c>
      <c r="H171" s="1">
        <v>1442</v>
      </c>
      <c r="I171" s="2">
        <v>17.9</v>
      </c>
    </row>
    <row r="172" spans="2:9" ht="12.75">
      <c r="B172">
        <v>166</v>
      </c>
      <c r="C172" s="1" t="s">
        <v>144</v>
      </c>
      <c r="D172" s="1">
        <v>2806</v>
      </c>
      <c r="E172" s="1">
        <v>9480</v>
      </c>
      <c r="F172" s="1">
        <v>-645</v>
      </c>
      <c r="G172" s="2">
        <v>-18.7</v>
      </c>
      <c r="H172" s="1">
        <v>-303</v>
      </c>
      <c r="I172" s="2">
        <v>-3.1</v>
      </c>
    </row>
    <row r="173" spans="2:9" ht="12.75">
      <c r="B173">
        <v>167</v>
      </c>
      <c r="C173" s="1" t="s">
        <v>182</v>
      </c>
      <c r="D173" s="1">
        <v>4636</v>
      </c>
      <c r="E173" s="1">
        <v>9466</v>
      </c>
      <c r="F173" s="1">
        <v>-899</v>
      </c>
      <c r="G173" s="2">
        <v>-16.2</v>
      </c>
      <c r="H173" s="1">
        <v>-1787</v>
      </c>
      <c r="I173" s="2">
        <v>-15.9</v>
      </c>
    </row>
    <row r="174" spans="2:9" ht="12.75">
      <c r="B174">
        <v>168</v>
      </c>
      <c r="C174" s="1" t="s">
        <v>98</v>
      </c>
      <c r="D174" s="1">
        <v>1755</v>
      </c>
      <c r="E174" s="1">
        <v>9420</v>
      </c>
      <c r="F174" s="1">
        <v>-357</v>
      </c>
      <c r="G174" s="2">
        <v>-16.9</v>
      </c>
      <c r="H174" s="1">
        <v>-1935</v>
      </c>
      <c r="I174" s="2">
        <v>-17</v>
      </c>
    </row>
    <row r="175" spans="2:9" ht="12.75">
      <c r="B175">
        <v>169</v>
      </c>
      <c r="C175" s="1" t="s">
        <v>164</v>
      </c>
      <c r="D175" s="1">
        <v>2927</v>
      </c>
      <c r="E175" s="1">
        <v>9376</v>
      </c>
      <c r="F175" s="1">
        <v>-318</v>
      </c>
      <c r="G175" s="2">
        <v>-9.8</v>
      </c>
      <c r="H175" s="1">
        <v>-1309</v>
      </c>
      <c r="I175" s="2">
        <v>-12.3</v>
      </c>
    </row>
    <row r="176" spans="2:9" ht="12.75">
      <c r="B176">
        <v>170</v>
      </c>
      <c r="C176" s="1" t="s">
        <v>136</v>
      </c>
      <c r="D176" s="1">
        <v>3803</v>
      </c>
      <c r="E176" s="1">
        <v>9202</v>
      </c>
      <c r="F176" s="1">
        <v>-336</v>
      </c>
      <c r="G176" s="2">
        <v>-8.1</v>
      </c>
      <c r="H176" s="1">
        <v>-1216</v>
      </c>
      <c r="I176" s="2">
        <v>-11.7</v>
      </c>
    </row>
    <row r="177" spans="2:9" ht="12.75">
      <c r="B177">
        <v>171</v>
      </c>
      <c r="C177" s="1" t="s">
        <v>139</v>
      </c>
      <c r="D177" s="1">
        <v>2269</v>
      </c>
      <c r="E177" s="1">
        <v>8677</v>
      </c>
      <c r="F177" s="1">
        <v>-35</v>
      </c>
      <c r="G177" s="2">
        <v>-1.5</v>
      </c>
      <c r="H177" s="1">
        <v>-1313</v>
      </c>
      <c r="I177" s="2">
        <v>-13.1</v>
      </c>
    </row>
    <row r="178" spans="2:9" ht="12.75">
      <c r="B178">
        <v>172</v>
      </c>
      <c r="C178" s="1" t="s">
        <v>102</v>
      </c>
      <c r="D178" s="1">
        <v>1958</v>
      </c>
      <c r="E178" s="1">
        <v>8587</v>
      </c>
      <c r="F178" s="1">
        <v>104</v>
      </c>
      <c r="G178" s="2">
        <v>5.6</v>
      </c>
      <c r="H178" s="1">
        <v>-1224</v>
      </c>
      <c r="I178" s="2">
        <v>-12.5</v>
      </c>
    </row>
    <row r="179" spans="2:9" ht="12.75">
      <c r="B179">
        <v>173</v>
      </c>
      <c r="C179" s="1" t="s">
        <v>192</v>
      </c>
      <c r="D179" s="1">
        <v>2680</v>
      </c>
      <c r="E179" s="1">
        <v>8282</v>
      </c>
      <c r="F179" s="1">
        <v>285</v>
      </c>
      <c r="G179" s="2">
        <v>11.9</v>
      </c>
      <c r="H179" s="1">
        <v>-952</v>
      </c>
      <c r="I179" s="2">
        <v>-10.3</v>
      </c>
    </row>
    <row r="180" spans="2:9" ht="12.75">
      <c r="B180">
        <v>174</v>
      </c>
      <c r="C180" s="1" t="s">
        <v>94</v>
      </c>
      <c r="D180" s="1">
        <v>2466</v>
      </c>
      <c r="E180" s="1">
        <v>8257</v>
      </c>
      <c r="F180" s="1">
        <v>-145</v>
      </c>
      <c r="G180" s="2">
        <v>-5.6</v>
      </c>
      <c r="H180" s="1">
        <v>-2860</v>
      </c>
      <c r="I180" s="2">
        <v>-25.7</v>
      </c>
    </row>
    <row r="181" spans="2:9" ht="12.75">
      <c r="B181">
        <v>175</v>
      </c>
      <c r="C181" s="1" t="s">
        <v>167</v>
      </c>
      <c r="D181" s="1">
        <v>2790</v>
      </c>
      <c r="E181" s="1">
        <v>8184</v>
      </c>
      <c r="F181" s="1">
        <v>-199</v>
      </c>
      <c r="G181" s="2">
        <v>-6.7</v>
      </c>
      <c r="H181" s="1">
        <v>-1289</v>
      </c>
      <c r="I181" s="2">
        <v>-13.6</v>
      </c>
    </row>
    <row r="182" spans="2:9" ht="12.75">
      <c r="B182">
        <v>176</v>
      </c>
      <c r="C182" s="1" t="s">
        <v>261</v>
      </c>
      <c r="D182" s="1">
        <v>1665</v>
      </c>
      <c r="E182" s="1">
        <v>7915</v>
      </c>
      <c r="F182" s="1">
        <v>-175</v>
      </c>
      <c r="G182" s="2">
        <v>-9.5</v>
      </c>
      <c r="H182" s="1">
        <v>-734</v>
      </c>
      <c r="I182" s="2">
        <v>-8.5</v>
      </c>
    </row>
    <row r="183" spans="1:9" s="28" customFormat="1" ht="12.75">
      <c r="A183" s="28">
        <v>16</v>
      </c>
      <c r="B183" s="28">
        <v>177</v>
      </c>
      <c r="C183" s="32" t="s">
        <v>105</v>
      </c>
      <c r="D183" s="32">
        <v>2340</v>
      </c>
      <c r="E183" s="32">
        <v>7786</v>
      </c>
      <c r="F183" s="32">
        <v>550</v>
      </c>
      <c r="G183" s="33">
        <v>30.7</v>
      </c>
      <c r="H183" s="32">
        <v>1577</v>
      </c>
      <c r="I183" s="33">
        <v>25.4</v>
      </c>
    </row>
    <row r="184" spans="2:9" ht="12.75">
      <c r="B184">
        <v>178</v>
      </c>
      <c r="C184" s="1" t="s">
        <v>141</v>
      </c>
      <c r="D184" s="1">
        <v>1394</v>
      </c>
      <c r="E184" s="1">
        <v>7579</v>
      </c>
      <c r="F184" s="1">
        <v>-202</v>
      </c>
      <c r="G184" s="2">
        <v>-12.7</v>
      </c>
      <c r="H184" s="1">
        <v>-506</v>
      </c>
      <c r="I184" s="2">
        <v>-6.3</v>
      </c>
    </row>
    <row r="185" spans="2:9" ht="12.75">
      <c r="B185">
        <v>179</v>
      </c>
      <c r="C185" s="1" t="s">
        <v>195</v>
      </c>
      <c r="D185" s="1">
        <v>2276</v>
      </c>
      <c r="E185" s="1">
        <v>7472</v>
      </c>
      <c r="F185" s="1">
        <v>371</v>
      </c>
      <c r="G185" s="2">
        <v>19.5</v>
      </c>
      <c r="H185" s="1">
        <v>273</v>
      </c>
      <c r="I185" s="2">
        <v>3.8</v>
      </c>
    </row>
    <row r="186" spans="2:9" ht="12.75">
      <c r="B186">
        <v>180</v>
      </c>
      <c r="C186" s="1" t="s">
        <v>121</v>
      </c>
      <c r="D186" s="1">
        <v>4030</v>
      </c>
      <c r="E186" s="1">
        <v>7391</v>
      </c>
      <c r="F186" s="1">
        <v>209</v>
      </c>
      <c r="G186" s="2">
        <v>5.5</v>
      </c>
      <c r="H186" s="1">
        <v>35</v>
      </c>
      <c r="I186" s="2">
        <v>0.5</v>
      </c>
    </row>
    <row r="187" spans="2:9" ht="12.75">
      <c r="B187">
        <v>181</v>
      </c>
      <c r="C187" s="1" t="s">
        <v>264</v>
      </c>
      <c r="D187" s="1">
        <v>1225</v>
      </c>
      <c r="E187" s="1">
        <v>7261</v>
      </c>
      <c r="F187" s="1">
        <v>-239</v>
      </c>
      <c r="G187" s="2">
        <v>-16.3</v>
      </c>
      <c r="H187" s="1">
        <v>-996</v>
      </c>
      <c r="I187" s="2">
        <v>-12.1</v>
      </c>
    </row>
    <row r="188" spans="2:9" ht="12.75">
      <c r="B188">
        <v>182</v>
      </c>
      <c r="C188" s="1" t="s">
        <v>218</v>
      </c>
      <c r="D188" s="1">
        <v>1465</v>
      </c>
      <c r="E188" s="1">
        <v>7251</v>
      </c>
      <c r="F188" s="1">
        <v>-196</v>
      </c>
      <c r="G188" s="2">
        <v>-11.8</v>
      </c>
      <c r="H188" s="1">
        <v>-58</v>
      </c>
      <c r="I188" s="2">
        <v>-0.8</v>
      </c>
    </row>
    <row r="189" spans="2:9" ht="12.75">
      <c r="B189">
        <v>183</v>
      </c>
      <c r="C189" s="1" t="s">
        <v>199</v>
      </c>
      <c r="D189" s="1">
        <v>1342</v>
      </c>
      <c r="E189" s="1">
        <v>7196</v>
      </c>
      <c r="F189" s="1">
        <v>-91</v>
      </c>
      <c r="G189" s="2">
        <v>-6.4</v>
      </c>
      <c r="H189" s="1">
        <v>-1405</v>
      </c>
      <c r="I189" s="2">
        <v>-16.3</v>
      </c>
    </row>
    <row r="190" spans="2:9" ht="12.75">
      <c r="B190">
        <v>184</v>
      </c>
      <c r="C190" s="1" t="s">
        <v>172</v>
      </c>
      <c r="D190" s="1">
        <v>2401</v>
      </c>
      <c r="E190" s="1">
        <v>7098</v>
      </c>
      <c r="F190" s="1">
        <v>228</v>
      </c>
      <c r="G190" s="2">
        <v>10.5</v>
      </c>
      <c r="H190" s="1">
        <v>105</v>
      </c>
      <c r="I190" s="2">
        <v>1.5</v>
      </c>
    </row>
    <row r="191" spans="1:9" s="28" customFormat="1" ht="12.75">
      <c r="A191" s="28">
        <v>17</v>
      </c>
      <c r="B191" s="28">
        <v>185</v>
      </c>
      <c r="C191" s="32" t="s">
        <v>161</v>
      </c>
      <c r="D191" s="32">
        <v>1599</v>
      </c>
      <c r="E191" s="32">
        <v>7089</v>
      </c>
      <c r="F191" s="32">
        <v>-5</v>
      </c>
      <c r="G191" s="33">
        <v>-0.3</v>
      </c>
      <c r="H191" s="32">
        <v>-823</v>
      </c>
      <c r="I191" s="33">
        <v>-10.4</v>
      </c>
    </row>
    <row r="192" spans="1:9" s="28" customFormat="1" ht="12.75">
      <c r="A192" s="28">
        <v>18</v>
      </c>
      <c r="B192" s="28">
        <v>186</v>
      </c>
      <c r="C192" s="32" t="s">
        <v>162</v>
      </c>
      <c r="D192" s="32">
        <v>1346</v>
      </c>
      <c r="E192" s="32">
        <v>7028</v>
      </c>
      <c r="F192" s="32">
        <v>21</v>
      </c>
      <c r="G192" s="33">
        <v>1.6</v>
      </c>
      <c r="H192" s="32">
        <v>1112</v>
      </c>
      <c r="I192" s="33">
        <v>18.8</v>
      </c>
    </row>
    <row r="193" spans="2:9" ht="12.75">
      <c r="B193">
        <v>187</v>
      </c>
      <c r="C193" s="1" t="s">
        <v>168</v>
      </c>
      <c r="D193" s="1">
        <v>2793</v>
      </c>
      <c r="E193" s="1">
        <v>6931</v>
      </c>
      <c r="F193" s="1">
        <v>-327</v>
      </c>
      <c r="G193" s="2">
        <v>-10.5</v>
      </c>
      <c r="H193" s="1">
        <v>242</v>
      </c>
      <c r="I193" s="2">
        <v>3.6</v>
      </c>
    </row>
    <row r="194" spans="2:9" ht="12.75">
      <c r="B194">
        <v>188</v>
      </c>
      <c r="C194" s="1" t="s">
        <v>179</v>
      </c>
      <c r="D194" s="1">
        <v>1360</v>
      </c>
      <c r="E194" s="1">
        <v>6682</v>
      </c>
      <c r="F194" s="1">
        <v>285</v>
      </c>
      <c r="G194" s="2">
        <v>26.5</v>
      </c>
      <c r="H194" s="1">
        <v>1429</v>
      </c>
      <c r="I194" s="2">
        <v>27.2</v>
      </c>
    </row>
    <row r="195" spans="1:9" s="28" customFormat="1" ht="12.75">
      <c r="A195" s="28">
        <v>19</v>
      </c>
      <c r="B195" s="28">
        <v>189</v>
      </c>
      <c r="C195" s="32" t="s">
        <v>229</v>
      </c>
      <c r="D195" s="32">
        <v>1393</v>
      </c>
      <c r="E195" s="32">
        <v>6675</v>
      </c>
      <c r="F195" s="32">
        <v>86</v>
      </c>
      <c r="G195" s="33">
        <v>6.6</v>
      </c>
      <c r="H195" s="32">
        <v>66</v>
      </c>
      <c r="I195" s="33">
        <v>1</v>
      </c>
    </row>
    <row r="196" spans="2:9" ht="12.75">
      <c r="B196">
        <v>190</v>
      </c>
      <c r="C196" s="1" t="s">
        <v>169</v>
      </c>
      <c r="D196" s="1">
        <v>1367</v>
      </c>
      <c r="E196" s="1">
        <v>6451</v>
      </c>
      <c r="F196" s="1">
        <v>-406</v>
      </c>
      <c r="G196" s="2">
        <v>-22.9</v>
      </c>
      <c r="H196" s="1">
        <v>-1147</v>
      </c>
      <c r="I196" s="2">
        <v>-15.1</v>
      </c>
    </row>
    <row r="197" spans="2:9" ht="12.75">
      <c r="B197">
        <v>191</v>
      </c>
      <c r="C197" s="1" t="s">
        <v>125</v>
      </c>
      <c r="D197" s="1">
        <v>1852</v>
      </c>
      <c r="E197" s="1">
        <v>6250</v>
      </c>
      <c r="F197" s="1">
        <v>-437</v>
      </c>
      <c r="G197" s="2">
        <v>-19.1</v>
      </c>
      <c r="H197" s="1">
        <v>-3805</v>
      </c>
      <c r="I197" s="2">
        <v>-37.8</v>
      </c>
    </row>
    <row r="198" spans="2:9" ht="12.75">
      <c r="B198">
        <v>192</v>
      </c>
      <c r="C198" s="1" t="s">
        <v>159</v>
      </c>
      <c r="D198" s="1">
        <v>3022</v>
      </c>
      <c r="E198" s="1">
        <v>6021</v>
      </c>
      <c r="F198" s="1">
        <v>-225</v>
      </c>
      <c r="G198" s="2">
        <v>-6.9</v>
      </c>
      <c r="H198" s="1">
        <v>-43</v>
      </c>
      <c r="I198" s="2">
        <v>-0.7</v>
      </c>
    </row>
    <row r="199" spans="2:9" ht="12.75">
      <c r="B199">
        <v>193</v>
      </c>
      <c r="C199" s="1" t="s">
        <v>211</v>
      </c>
      <c r="D199" s="1">
        <v>1134</v>
      </c>
      <c r="E199" s="1">
        <v>5888</v>
      </c>
      <c r="F199" s="1">
        <v>-185</v>
      </c>
      <c r="G199" s="2">
        <v>-14</v>
      </c>
      <c r="H199" s="1">
        <v>-1065</v>
      </c>
      <c r="I199" s="2">
        <v>-15.3</v>
      </c>
    </row>
    <row r="200" spans="1:9" s="28" customFormat="1" ht="12.75">
      <c r="A200" s="28">
        <v>20</v>
      </c>
      <c r="B200" s="28">
        <v>194</v>
      </c>
      <c r="C200" s="32" t="s">
        <v>241</v>
      </c>
      <c r="D200" s="32">
        <v>1064</v>
      </c>
      <c r="E200" s="32">
        <v>5876</v>
      </c>
      <c r="F200" s="32">
        <v>-94</v>
      </c>
      <c r="G200" s="33">
        <v>-8.1</v>
      </c>
      <c r="H200" s="32">
        <v>-851</v>
      </c>
      <c r="I200" s="33">
        <v>-12.7</v>
      </c>
    </row>
    <row r="201" spans="1:9" s="28" customFormat="1" ht="12.75">
      <c r="A201" s="28">
        <v>21</v>
      </c>
      <c r="B201" s="28">
        <v>195</v>
      </c>
      <c r="C201" s="32" t="s">
        <v>210</v>
      </c>
      <c r="D201" s="32">
        <v>1076</v>
      </c>
      <c r="E201" s="32">
        <v>5849</v>
      </c>
      <c r="F201" s="32">
        <v>23</v>
      </c>
      <c r="G201" s="33">
        <v>2.2</v>
      </c>
      <c r="H201" s="32">
        <v>-70</v>
      </c>
      <c r="I201" s="33">
        <v>-1.2</v>
      </c>
    </row>
    <row r="202" spans="2:9" ht="12.75">
      <c r="B202">
        <v>196</v>
      </c>
      <c r="C202" s="1" t="s">
        <v>127</v>
      </c>
      <c r="D202" s="1">
        <v>2516</v>
      </c>
      <c r="E202" s="1">
        <v>5833</v>
      </c>
      <c r="F202" s="1">
        <v>17</v>
      </c>
      <c r="G202" s="2">
        <v>0.7</v>
      </c>
      <c r="H202" s="1">
        <v>-260</v>
      </c>
      <c r="I202" s="2">
        <v>-4.3</v>
      </c>
    </row>
    <row r="203" spans="2:9" ht="12.75">
      <c r="B203">
        <v>197</v>
      </c>
      <c r="C203" s="1" t="s">
        <v>188</v>
      </c>
      <c r="D203" s="1">
        <v>1413</v>
      </c>
      <c r="E203" s="1">
        <v>5818</v>
      </c>
      <c r="F203" s="1">
        <v>-274</v>
      </c>
      <c r="G203" s="2">
        <v>-16.2</v>
      </c>
      <c r="H203" s="1">
        <v>-1298</v>
      </c>
      <c r="I203" s="2">
        <v>-18.2</v>
      </c>
    </row>
    <row r="204" spans="2:9" ht="12.75">
      <c r="B204">
        <v>198</v>
      </c>
      <c r="C204" s="1" t="s">
        <v>177</v>
      </c>
      <c r="D204" s="1">
        <v>1749</v>
      </c>
      <c r="E204" s="1">
        <v>5770</v>
      </c>
      <c r="F204" s="1">
        <v>-216</v>
      </c>
      <c r="G204" s="2">
        <v>-11</v>
      </c>
      <c r="H204" s="1">
        <v>-999</v>
      </c>
      <c r="I204" s="2">
        <v>-14.8</v>
      </c>
    </row>
    <row r="205" spans="2:9" ht="12.75">
      <c r="B205">
        <v>199</v>
      </c>
      <c r="C205" s="1" t="s">
        <v>124</v>
      </c>
      <c r="D205" s="1">
        <v>2053</v>
      </c>
      <c r="E205" s="1">
        <v>5678</v>
      </c>
      <c r="F205" s="1">
        <v>-305</v>
      </c>
      <c r="G205" s="2">
        <v>-12.9</v>
      </c>
      <c r="H205" s="1">
        <v>-362</v>
      </c>
      <c r="I205" s="2">
        <v>-6</v>
      </c>
    </row>
    <row r="206" spans="2:9" ht="12.75">
      <c r="B206">
        <v>200</v>
      </c>
      <c r="C206" s="1" t="s">
        <v>186</v>
      </c>
      <c r="D206" s="1">
        <v>945</v>
      </c>
      <c r="E206" s="1">
        <v>5541</v>
      </c>
      <c r="F206" s="1">
        <v>-147</v>
      </c>
      <c r="G206" s="2">
        <v>-13.5</v>
      </c>
      <c r="H206" s="1">
        <v>-873</v>
      </c>
      <c r="I206" s="2">
        <v>-13.6</v>
      </c>
    </row>
    <row r="207" spans="2:9" ht="12.75">
      <c r="B207">
        <v>201</v>
      </c>
      <c r="C207" s="1" t="s">
        <v>146</v>
      </c>
      <c r="D207" s="1">
        <v>1678</v>
      </c>
      <c r="E207" s="1">
        <v>5456</v>
      </c>
      <c r="F207" s="1">
        <v>38</v>
      </c>
      <c r="G207" s="2">
        <v>2.3</v>
      </c>
      <c r="H207" s="1">
        <v>-1081</v>
      </c>
      <c r="I207" s="2">
        <v>-16.5</v>
      </c>
    </row>
    <row r="208" spans="2:9" ht="12.75">
      <c r="B208">
        <v>202</v>
      </c>
      <c r="C208" s="1" t="s">
        <v>214</v>
      </c>
      <c r="D208" s="1">
        <v>2255</v>
      </c>
      <c r="E208" s="1">
        <v>5384</v>
      </c>
      <c r="F208" s="1">
        <v>-364</v>
      </c>
      <c r="G208" s="2">
        <v>-13.9</v>
      </c>
      <c r="H208" s="1">
        <v>-1228</v>
      </c>
      <c r="I208" s="2">
        <v>-18.6</v>
      </c>
    </row>
    <row r="209" spans="2:9" ht="12.75">
      <c r="B209">
        <v>203</v>
      </c>
      <c r="C209" s="1" t="s">
        <v>171</v>
      </c>
      <c r="D209" s="1">
        <v>1074</v>
      </c>
      <c r="E209" s="1">
        <v>5348</v>
      </c>
      <c r="F209" s="1">
        <v>-93</v>
      </c>
      <c r="G209" s="2">
        <v>-8</v>
      </c>
      <c r="H209" s="1">
        <v>77</v>
      </c>
      <c r="I209" s="2">
        <v>1.5</v>
      </c>
    </row>
    <row r="210" spans="2:9" ht="12.75">
      <c r="B210">
        <v>204</v>
      </c>
      <c r="C210" s="1" t="s">
        <v>292</v>
      </c>
      <c r="D210" s="1">
        <v>1063</v>
      </c>
      <c r="E210" s="1">
        <v>5151</v>
      </c>
      <c r="F210" s="1">
        <v>-122</v>
      </c>
      <c r="G210" s="2">
        <v>-10.3</v>
      </c>
      <c r="H210" s="1">
        <v>-1469</v>
      </c>
      <c r="I210" s="2">
        <v>-22.2</v>
      </c>
    </row>
    <row r="211" spans="2:9" ht="12.75">
      <c r="B211">
        <v>205</v>
      </c>
      <c r="C211" s="1" t="s">
        <v>178</v>
      </c>
      <c r="D211" s="1">
        <v>1356</v>
      </c>
      <c r="E211" s="1">
        <v>4892</v>
      </c>
      <c r="F211" s="1">
        <v>-531</v>
      </c>
      <c r="G211" s="2">
        <v>-28.1</v>
      </c>
      <c r="H211" s="1">
        <v>-2015</v>
      </c>
      <c r="I211" s="2">
        <v>-29.2</v>
      </c>
    </row>
    <row r="212" spans="2:9" ht="12.75">
      <c r="B212">
        <v>206</v>
      </c>
      <c r="C212" s="1" t="s">
        <v>158</v>
      </c>
      <c r="D212" s="1">
        <v>1928</v>
      </c>
      <c r="E212" s="1">
        <v>4799</v>
      </c>
      <c r="F212" s="1">
        <v>-188</v>
      </c>
      <c r="G212" s="2">
        <v>-8.9</v>
      </c>
      <c r="H212" s="1">
        <v>-727</v>
      </c>
      <c r="I212" s="2">
        <v>-13.2</v>
      </c>
    </row>
    <row r="213" spans="2:9" ht="12.75">
      <c r="B213">
        <v>207</v>
      </c>
      <c r="C213" s="1" t="s">
        <v>206</v>
      </c>
      <c r="D213" s="1">
        <v>972</v>
      </c>
      <c r="E213" s="1">
        <v>4684</v>
      </c>
      <c r="F213" s="1">
        <v>-27</v>
      </c>
      <c r="G213" s="2">
        <v>-2.7</v>
      </c>
      <c r="H213" s="1">
        <v>-188</v>
      </c>
      <c r="I213" s="2">
        <v>-3.9</v>
      </c>
    </row>
    <row r="214" spans="2:9" ht="12.75">
      <c r="B214">
        <v>208</v>
      </c>
      <c r="C214" s="1" t="s">
        <v>175</v>
      </c>
      <c r="D214" s="1">
        <v>1920</v>
      </c>
      <c r="E214" s="1">
        <v>4649</v>
      </c>
      <c r="F214" s="1">
        <v>81</v>
      </c>
      <c r="G214" s="2">
        <v>4.4</v>
      </c>
      <c r="H214" s="1">
        <v>-734</v>
      </c>
      <c r="I214" s="2">
        <v>-13.6</v>
      </c>
    </row>
    <row r="215" spans="2:9" ht="12.75">
      <c r="B215">
        <v>209</v>
      </c>
      <c r="C215" s="1" t="s">
        <v>163</v>
      </c>
      <c r="D215" s="1">
        <v>936</v>
      </c>
      <c r="E215" s="1">
        <v>4569</v>
      </c>
      <c r="F215" s="1">
        <v>-198</v>
      </c>
      <c r="G215" s="2">
        <v>-17.5</v>
      </c>
      <c r="H215" s="1">
        <v>-1193</v>
      </c>
      <c r="I215" s="2">
        <v>-20.7</v>
      </c>
    </row>
    <row r="216" spans="2:9" ht="12.75">
      <c r="B216">
        <v>210</v>
      </c>
      <c r="C216" s="1" t="s">
        <v>277</v>
      </c>
      <c r="D216" s="1">
        <v>956</v>
      </c>
      <c r="E216" s="1">
        <v>4559</v>
      </c>
      <c r="F216" s="1">
        <v>-34</v>
      </c>
      <c r="G216" s="2">
        <v>-3.4</v>
      </c>
      <c r="H216" s="1">
        <v>-501</v>
      </c>
      <c r="I216" s="2">
        <v>-9.9</v>
      </c>
    </row>
    <row r="217" spans="2:9" ht="12.75">
      <c r="B217">
        <v>211</v>
      </c>
      <c r="C217" s="1" t="s">
        <v>234</v>
      </c>
      <c r="D217" s="1">
        <v>932</v>
      </c>
      <c r="E217" s="1">
        <v>4456</v>
      </c>
      <c r="F217" s="1">
        <v>-105</v>
      </c>
      <c r="G217" s="2">
        <v>-10.1</v>
      </c>
      <c r="H217" s="1">
        <v>-406</v>
      </c>
      <c r="I217" s="2">
        <v>-8.4</v>
      </c>
    </row>
    <row r="218" spans="1:9" s="28" customFormat="1" ht="12.75">
      <c r="A218" s="28">
        <v>22</v>
      </c>
      <c r="B218" s="28">
        <v>212</v>
      </c>
      <c r="C218" s="32" t="s">
        <v>222</v>
      </c>
      <c r="D218" s="32">
        <v>897</v>
      </c>
      <c r="E218" s="32">
        <v>4407</v>
      </c>
      <c r="F218" s="32">
        <v>-88</v>
      </c>
      <c r="G218" s="33">
        <v>-8.9</v>
      </c>
      <c r="H218" s="32">
        <v>-331</v>
      </c>
      <c r="I218" s="33">
        <v>-7</v>
      </c>
    </row>
    <row r="219" spans="2:9" ht="12.75">
      <c r="B219">
        <v>213</v>
      </c>
      <c r="C219" s="1" t="s">
        <v>103</v>
      </c>
      <c r="D219" s="1">
        <v>1744</v>
      </c>
      <c r="E219" s="1">
        <v>4349</v>
      </c>
      <c r="F219" s="1">
        <v>-155</v>
      </c>
      <c r="G219" s="2">
        <v>-8.2</v>
      </c>
      <c r="H219" s="1">
        <v>-1464</v>
      </c>
      <c r="I219" s="2">
        <v>-25.2</v>
      </c>
    </row>
    <row r="220" spans="2:9" ht="12.75">
      <c r="B220">
        <v>214</v>
      </c>
      <c r="C220" s="1" t="s">
        <v>248</v>
      </c>
      <c r="D220" s="1">
        <v>1261</v>
      </c>
      <c r="E220" s="1">
        <v>4207</v>
      </c>
      <c r="F220" s="1">
        <v>2</v>
      </c>
      <c r="G220" s="2">
        <v>0.2</v>
      </c>
      <c r="H220" s="1">
        <v>-938</v>
      </c>
      <c r="I220" s="2">
        <v>-18.2</v>
      </c>
    </row>
    <row r="221" spans="2:9" ht="12.75">
      <c r="B221">
        <v>215</v>
      </c>
      <c r="C221" s="1" t="s">
        <v>183</v>
      </c>
      <c r="D221" s="1">
        <v>1333</v>
      </c>
      <c r="E221" s="1">
        <v>4194</v>
      </c>
      <c r="F221" s="1">
        <v>-58</v>
      </c>
      <c r="G221" s="2">
        <v>-4.2</v>
      </c>
      <c r="H221" s="1">
        <v>98</v>
      </c>
      <c r="I221" s="2">
        <v>2.4</v>
      </c>
    </row>
    <row r="222" spans="2:9" ht="12.75">
      <c r="B222">
        <v>216</v>
      </c>
      <c r="C222" s="1" t="s">
        <v>225</v>
      </c>
      <c r="D222" s="1">
        <v>1504</v>
      </c>
      <c r="E222" s="1">
        <v>4157</v>
      </c>
      <c r="F222" s="1">
        <v>-250</v>
      </c>
      <c r="G222" s="2">
        <v>-14.3</v>
      </c>
      <c r="H222" s="1">
        <v>-600</v>
      </c>
      <c r="I222" s="2">
        <v>-12.6</v>
      </c>
    </row>
    <row r="223" spans="2:9" ht="12.75">
      <c r="B223">
        <v>217</v>
      </c>
      <c r="C223" s="1" t="s">
        <v>173</v>
      </c>
      <c r="D223" s="1">
        <v>2154</v>
      </c>
      <c r="E223" s="1">
        <v>4096</v>
      </c>
      <c r="F223" s="1">
        <v>-786</v>
      </c>
      <c r="G223" s="2">
        <v>-26.7</v>
      </c>
      <c r="H223" s="1">
        <v>-753</v>
      </c>
      <c r="I223" s="2">
        <v>-15.5</v>
      </c>
    </row>
    <row r="224" spans="2:9" ht="12.75">
      <c r="B224">
        <v>218</v>
      </c>
      <c r="C224" s="1" t="s">
        <v>223</v>
      </c>
      <c r="D224" s="1">
        <v>797</v>
      </c>
      <c r="E224" s="1">
        <v>3931</v>
      </c>
      <c r="F224" s="1">
        <v>-48</v>
      </c>
      <c r="G224" s="2">
        <v>-5.7</v>
      </c>
      <c r="H224" s="1">
        <v>-305</v>
      </c>
      <c r="I224" s="2">
        <v>-7.2</v>
      </c>
    </row>
    <row r="225" spans="2:9" ht="12.75">
      <c r="B225">
        <v>219</v>
      </c>
      <c r="C225" s="1" t="s">
        <v>190</v>
      </c>
      <c r="D225" s="1">
        <v>948</v>
      </c>
      <c r="E225" s="1">
        <v>3898</v>
      </c>
      <c r="F225" s="1">
        <v>49</v>
      </c>
      <c r="G225" s="2">
        <v>5.5</v>
      </c>
      <c r="H225" s="1">
        <v>-128</v>
      </c>
      <c r="I225" s="2">
        <v>-3.2</v>
      </c>
    </row>
    <row r="226" spans="2:9" s="34" customFormat="1" ht="12.75">
      <c r="B226" s="34">
        <v>220</v>
      </c>
      <c r="C226" s="35" t="s">
        <v>180</v>
      </c>
      <c r="D226" s="35">
        <v>1481</v>
      </c>
      <c r="E226" s="35">
        <v>3696</v>
      </c>
      <c r="F226" s="35">
        <v>-495</v>
      </c>
      <c r="G226" s="36">
        <v>-25.1</v>
      </c>
      <c r="H226" s="35">
        <v>-1041</v>
      </c>
      <c r="I226" s="36">
        <v>-22</v>
      </c>
    </row>
    <row r="227" spans="2:9" ht="12.75">
      <c r="B227">
        <v>221</v>
      </c>
      <c r="C227" s="1" t="s">
        <v>207</v>
      </c>
      <c r="D227" s="1">
        <v>813</v>
      </c>
      <c r="E227" s="1">
        <v>3661</v>
      </c>
      <c r="F227" s="1">
        <v>23</v>
      </c>
      <c r="G227" s="2">
        <v>2.9</v>
      </c>
      <c r="H227" s="1">
        <v>-145</v>
      </c>
      <c r="I227" s="2">
        <v>-3.8</v>
      </c>
    </row>
    <row r="228" spans="2:9" ht="12.75">
      <c r="B228">
        <v>222</v>
      </c>
      <c r="C228" s="1" t="s">
        <v>217</v>
      </c>
      <c r="D228" s="1">
        <v>988</v>
      </c>
      <c r="E228" s="1">
        <v>3570</v>
      </c>
      <c r="F228" s="1">
        <v>-92</v>
      </c>
      <c r="G228" s="2">
        <v>-8.5</v>
      </c>
      <c r="H228" s="1">
        <v>-532</v>
      </c>
      <c r="I228" s="2">
        <v>-13</v>
      </c>
    </row>
    <row r="229" spans="2:9" ht="12.75">
      <c r="B229">
        <v>223</v>
      </c>
      <c r="C229" s="1" t="s">
        <v>215</v>
      </c>
      <c r="D229" s="1">
        <v>1153</v>
      </c>
      <c r="E229" s="1">
        <v>3500</v>
      </c>
      <c r="F229" s="1">
        <v>50</v>
      </c>
      <c r="G229" s="2">
        <v>4.5</v>
      </c>
      <c r="H229" s="1">
        <v>-542</v>
      </c>
      <c r="I229" s="2">
        <v>-13.4</v>
      </c>
    </row>
    <row r="230" spans="1:9" s="28" customFormat="1" ht="12.75">
      <c r="A230" s="28">
        <v>23</v>
      </c>
      <c r="B230" s="28">
        <v>224</v>
      </c>
      <c r="C230" s="32" t="s">
        <v>256</v>
      </c>
      <c r="D230" s="32">
        <v>636</v>
      </c>
      <c r="E230" s="32">
        <v>3275</v>
      </c>
      <c r="F230" s="32">
        <v>103</v>
      </c>
      <c r="G230" s="33">
        <v>19.3</v>
      </c>
      <c r="H230" s="32">
        <v>522</v>
      </c>
      <c r="I230" s="33">
        <v>19</v>
      </c>
    </row>
    <row r="231" spans="2:9" ht="12.75">
      <c r="B231">
        <v>225</v>
      </c>
      <c r="C231" s="1" t="s">
        <v>244</v>
      </c>
      <c r="D231" s="1">
        <v>686</v>
      </c>
      <c r="E231" s="1">
        <v>2844</v>
      </c>
      <c r="F231" s="1">
        <v>-515</v>
      </c>
      <c r="G231" s="2">
        <v>-42.9</v>
      </c>
      <c r="H231" s="1">
        <v>-1179</v>
      </c>
      <c r="I231" s="2">
        <v>-29.3</v>
      </c>
    </row>
    <row r="232" spans="2:9" ht="12.75">
      <c r="B232">
        <v>226</v>
      </c>
      <c r="C232" s="1" t="s">
        <v>213</v>
      </c>
      <c r="D232" s="1">
        <v>1468</v>
      </c>
      <c r="E232" s="1">
        <v>2714</v>
      </c>
      <c r="F232" s="1">
        <v>-184</v>
      </c>
      <c r="G232" s="2">
        <v>-11.1</v>
      </c>
      <c r="H232" s="1">
        <v>-840</v>
      </c>
      <c r="I232" s="2">
        <v>-23.6</v>
      </c>
    </row>
    <row r="233" spans="1:9" s="28" customFormat="1" ht="12.75">
      <c r="A233" s="28">
        <v>24</v>
      </c>
      <c r="B233" s="28">
        <v>227</v>
      </c>
      <c r="C233" s="32" t="s">
        <v>216</v>
      </c>
      <c r="D233" s="32">
        <v>469</v>
      </c>
      <c r="E233" s="32">
        <v>2645</v>
      </c>
      <c r="F233" s="32">
        <v>-88</v>
      </c>
      <c r="G233" s="33">
        <v>-15.8</v>
      </c>
      <c r="H233" s="32">
        <v>-201</v>
      </c>
      <c r="I233" s="33">
        <v>-7.1</v>
      </c>
    </row>
    <row r="234" spans="2:9" ht="12.75">
      <c r="B234">
        <v>228</v>
      </c>
      <c r="C234" s="1" t="s">
        <v>193</v>
      </c>
      <c r="D234" s="1">
        <v>841</v>
      </c>
      <c r="E234" s="1">
        <v>2638</v>
      </c>
      <c r="F234" s="1">
        <v>160</v>
      </c>
      <c r="G234" s="2">
        <v>23.5</v>
      </c>
      <c r="H234" s="1">
        <v>376</v>
      </c>
      <c r="I234" s="2">
        <v>16.6</v>
      </c>
    </row>
    <row r="235" spans="2:9" ht="12.75">
      <c r="B235">
        <v>229</v>
      </c>
      <c r="C235" s="1" t="s">
        <v>235</v>
      </c>
      <c r="D235" s="1">
        <v>425</v>
      </c>
      <c r="E235" s="1">
        <v>2573</v>
      </c>
      <c r="F235" s="1">
        <v>-45</v>
      </c>
      <c r="G235" s="2">
        <v>-9.6</v>
      </c>
      <c r="H235" s="1">
        <v>-876</v>
      </c>
      <c r="I235" s="2">
        <v>-25.4</v>
      </c>
    </row>
    <row r="236" spans="2:9" ht="12.75">
      <c r="B236">
        <v>230</v>
      </c>
      <c r="C236" s="1" t="s">
        <v>205</v>
      </c>
      <c r="D236" s="1">
        <v>536</v>
      </c>
      <c r="E236" s="1">
        <v>2572</v>
      </c>
      <c r="F236" s="1">
        <v>-60</v>
      </c>
      <c r="G236" s="2">
        <v>-10.1</v>
      </c>
      <c r="H236" s="1">
        <v>528</v>
      </c>
      <c r="I236" s="2">
        <v>25.8</v>
      </c>
    </row>
    <row r="237" spans="1:9" s="28" customFormat="1" ht="12.75">
      <c r="A237" s="28">
        <v>25</v>
      </c>
      <c r="B237" s="28">
        <v>231</v>
      </c>
      <c r="C237" s="32" t="s">
        <v>246</v>
      </c>
      <c r="D237" s="32">
        <v>389</v>
      </c>
      <c r="E237" s="32">
        <v>2532</v>
      </c>
      <c r="F237" s="32">
        <v>-141</v>
      </c>
      <c r="G237" s="33">
        <v>-26.6</v>
      </c>
      <c r="H237" s="32">
        <v>-662</v>
      </c>
      <c r="I237" s="33">
        <v>-20.7</v>
      </c>
    </row>
    <row r="238" spans="2:9" ht="12.75">
      <c r="B238">
        <v>232</v>
      </c>
      <c r="C238" s="1" t="s">
        <v>249</v>
      </c>
      <c r="D238" s="1">
        <v>467</v>
      </c>
      <c r="E238" s="1">
        <v>2477</v>
      </c>
      <c r="F238" s="1">
        <v>-300</v>
      </c>
      <c r="G238" s="2">
        <v>-39.1</v>
      </c>
      <c r="H238" s="1">
        <v>-1548</v>
      </c>
      <c r="I238" s="2">
        <v>-38.5</v>
      </c>
    </row>
    <row r="239" spans="2:9" ht="12.75">
      <c r="B239">
        <v>233</v>
      </c>
      <c r="C239" s="1" t="s">
        <v>253</v>
      </c>
      <c r="D239" s="1">
        <v>832</v>
      </c>
      <c r="E239" s="1">
        <v>2339</v>
      </c>
      <c r="F239" s="1">
        <v>0</v>
      </c>
      <c r="G239" s="2">
        <v>0</v>
      </c>
      <c r="H239" s="1">
        <v>-713</v>
      </c>
      <c r="I239" s="2">
        <v>-23.4</v>
      </c>
    </row>
    <row r="240" spans="2:9" ht="12.75">
      <c r="B240">
        <v>234</v>
      </c>
      <c r="C240" s="1" t="s">
        <v>254</v>
      </c>
      <c r="D240" s="1">
        <v>775</v>
      </c>
      <c r="E240" s="1">
        <v>2326</v>
      </c>
      <c r="F240" s="1">
        <v>206</v>
      </c>
      <c r="G240" s="2">
        <v>36.2</v>
      </c>
      <c r="H240" s="1">
        <v>225</v>
      </c>
      <c r="I240" s="2">
        <v>10.7</v>
      </c>
    </row>
    <row r="241" spans="2:9" ht="12.75">
      <c r="B241">
        <v>235</v>
      </c>
      <c r="C241" s="1" t="s">
        <v>224</v>
      </c>
      <c r="D241" s="1">
        <v>553</v>
      </c>
      <c r="E241" s="1">
        <v>2257</v>
      </c>
      <c r="F241" s="1">
        <v>-105</v>
      </c>
      <c r="G241" s="2">
        <v>-16</v>
      </c>
      <c r="H241" s="1">
        <v>-566</v>
      </c>
      <c r="I241" s="2">
        <v>-20</v>
      </c>
    </row>
    <row r="242" spans="2:9" ht="12.75">
      <c r="B242">
        <v>236</v>
      </c>
      <c r="C242" s="1" t="s">
        <v>260</v>
      </c>
      <c r="D242" s="1">
        <v>456</v>
      </c>
      <c r="E242" s="1">
        <v>2235</v>
      </c>
      <c r="F242" s="1">
        <v>-51</v>
      </c>
      <c r="G242" s="2">
        <v>-10.1</v>
      </c>
      <c r="H242" s="1">
        <v>-13</v>
      </c>
      <c r="I242" s="2">
        <v>-0.6</v>
      </c>
    </row>
    <row r="243" spans="2:9" ht="12.75">
      <c r="B243">
        <v>237</v>
      </c>
      <c r="C243" s="1" t="s">
        <v>272</v>
      </c>
      <c r="D243" s="1">
        <v>271</v>
      </c>
      <c r="E243" s="1">
        <v>2129</v>
      </c>
      <c r="F243" s="1">
        <v>115</v>
      </c>
      <c r="G243" s="2">
        <v>73.7</v>
      </c>
      <c r="H243" s="1">
        <v>1049</v>
      </c>
      <c r="I243" s="2">
        <v>97.1</v>
      </c>
    </row>
    <row r="244" spans="1:9" s="28" customFormat="1" ht="12.75">
      <c r="A244" s="28">
        <v>26</v>
      </c>
      <c r="B244" s="28">
        <v>238</v>
      </c>
      <c r="C244" s="32" t="s">
        <v>274</v>
      </c>
      <c r="D244" s="32">
        <v>646</v>
      </c>
      <c r="E244" s="32">
        <v>1969</v>
      </c>
      <c r="F244" s="32">
        <v>146</v>
      </c>
      <c r="G244" s="33">
        <v>29.2</v>
      </c>
      <c r="H244" s="32">
        <v>230</v>
      </c>
      <c r="I244" s="33">
        <v>13.2</v>
      </c>
    </row>
    <row r="245" spans="2:9" ht="12.75">
      <c r="B245">
        <v>239</v>
      </c>
      <c r="C245" s="1" t="s">
        <v>250</v>
      </c>
      <c r="D245" s="1">
        <v>347</v>
      </c>
      <c r="E245" s="1">
        <v>1937</v>
      </c>
      <c r="F245" s="1">
        <v>-160</v>
      </c>
      <c r="G245" s="2">
        <v>-31.6</v>
      </c>
      <c r="H245" s="1">
        <v>-575</v>
      </c>
      <c r="I245" s="2">
        <v>-22.9</v>
      </c>
    </row>
    <row r="246" spans="2:9" ht="12.75">
      <c r="B246">
        <v>240</v>
      </c>
      <c r="C246" s="1" t="s">
        <v>271</v>
      </c>
      <c r="D246" s="1">
        <v>538</v>
      </c>
      <c r="E246" s="1">
        <v>1919</v>
      </c>
      <c r="F246" s="1">
        <v>4</v>
      </c>
      <c r="G246" s="2">
        <v>0.7</v>
      </c>
      <c r="H246" s="1">
        <v>-574</v>
      </c>
      <c r="I246" s="2">
        <v>-23</v>
      </c>
    </row>
    <row r="247" spans="2:9" ht="12.75">
      <c r="B247">
        <v>241</v>
      </c>
      <c r="C247" s="1" t="s">
        <v>247</v>
      </c>
      <c r="D247" s="1">
        <v>543</v>
      </c>
      <c r="E247" s="1">
        <v>1818</v>
      </c>
      <c r="F247" s="1">
        <v>-28</v>
      </c>
      <c r="G247" s="2">
        <v>-4.9</v>
      </c>
      <c r="H247" s="1">
        <v>-377</v>
      </c>
      <c r="I247" s="2">
        <v>-17.2</v>
      </c>
    </row>
    <row r="248" spans="2:9" ht="12.75">
      <c r="B248">
        <v>242</v>
      </c>
      <c r="C248" s="1" t="s">
        <v>230</v>
      </c>
      <c r="D248" s="1">
        <v>764</v>
      </c>
      <c r="E248" s="1">
        <v>1801</v>
      </c>
      <c r="F248" s="1">
        <v>-154</v>
      </c>
      <c r="G248" s="2">
        <v>-16.8</v>
      </c>
      <c r="H248" s="1">
        <v>-750</v>
      </c>
      <c r="I248" s="2">
        <v>-29.4</v>
      </c>
    </row>
    <row r="249" spans="2:9" ht="12.75">
      <c r="B249">
        <v>243</v>
      </c>
      <c r="C249" s="1" t="s">
        <v>228</v>
      </c>
      <c r="D249" s="1">
        <v>438</v>
      </c>
      <c r="E249" s="1">
        <v>1641</v>
      </c>
      <c r="F249" s="1">
        <v>-239</v>
      </c>
      <c r="G249" s="2">
        <v>-35.3</v>
      </c>
      <c r="H249" s="1">
        <v>-1209</v>
      </c>
      <c r="I249" s="2">
        <v>-42.4</v>
      </c>
    </row>
    <row r="250" spans="2:9" ht="12.75">
      <c r="B250">
        <v>244</v>
      </c>
      <c r="C250" s="1" t="s">
        <v>262</v>
      </c>
      <c r="D250" s="1">
        <v>418</v>
      </c>
      <c r="E250" s="1">
        <v>1570</v>
      </c>
      <c r="F250" s="1">
        <v>-51</v>
      </c>
      <c r="G250" s="2">
        <v>-10.9</v>
      </c>
      <c r="H250" s="1">
        <v>-96</v>
      </c>
      <c r="I250" s="2">
        <v>-5.8</v>
      </c>
    </row>
    <row r="251" spans="2:9" ht="12.75">
      <c r="B251">
        <v>245</v>
      </c>
      <c r="C251" s="1" t="s">
        <v>231</v>
      </c>
      <c r="D251" s="1">
        <v>351</v>
      </c>
      <c r="E251" s="1">
        <v>1498</v>
      </c>
      <c r="F251" s="1">
        <v>39</v>
      </c>
      <c r="G251" s="2">
        <v>12.5</v>
      </c>
      <c r="H251" s="1">
        <v>-518</v>
      </c>
      <c r="I251" s="2">
        <v>-25.7</v>
      </c>
    </row>
    <row r="252" spans="2:9" ht="12.75">
      <c r="B252">
        <v>246</v>
      </c>
      <c r="C252" s="1" t="s">
        <v>236</v>
      </c>
      <c r="D252" s="1">
        <v>1272</v>
      </c>
      <c r="E252" s="1">
        <v>1491</v>
      </c>
      <c r="F252" s="1">
        <v>35</v>
      </c>
      <c r="G252" s="2">
        <v>2.8</v>
      </c>
      <c r="H252" s="1">
        <v>59</v>
      </c>
      <c r="I252" s="2">
        <v>4.1</v>
      </c>
    </row>
    <row r="253" spans="1:9" s="28" customFormat="1" ht="12.75">
      <c r="A253" s="28">
        <v>27</v>
      </c>
      <c r="B253" s="28">
        <v>247</v>
      </c>
      <c r="C253" s="32" t="s">
        <v>268</v>
      </c>
      <c r="D253" s="32">
        <v>270</v>
      </c>
      <c r="E253" s="32">
        <v>1480</v>
      </c>
      <c r="F253" s="32">
        <v>-191</v>
      </c>
      <c r="G253" s="33">
        <v>-41.4</v>
      </c>
      <c r="H253" s="32">
        <v>-1245</v>
      </c>
      <c r="I253" s="33">
        <v>-45.7</v>
      </c>
    </row>
    <row r="254" spans="2:9" ht="12.75">
      <c r="B254">
        <v>248</v>
      </c>
      <c r="C254" s="1" t="s">
        <v>273</v>
      </c>
      <c r="D254" s="1">
        <v>227</v>
      </c>
      <c r="E254" s="1">
        <v>1439</v>
      </c>
      <c r="F254" s="1">
        <v>-46</v>
      </c>
      <c r="G254" s="2">
        <v>-16.8</v>
      </c>
      <c r="H254" s="1">
        <v>-171</v>
      </c>
      <c r="I254" s="2">
        <v>-10.6</v>
      </c>
    </row>
    <row r="255" spans="2:9" ht="12.75">
      <c r="B255">
        <v>249</v>
      </c>
      <c r="C255" s="1" t="s">
        <v>237</v>
      </c>
      <c r="D255" s="1">
        <v>233</v>
      </c>
      <c r="E255" s="1">
        <v>1373</v>
      </c>
      <c r="F255" s="1">
        <v>-213</v>
      </c>
      <c r="G255" s="2">
        <v>-47.8</v>
      </c>
      <c r="H255" s="1">
        <v>-324</v>
      </c>
      <c r="I255" s="2">
        <v>-19.1</v>
      </c>
    </row>
    <row r="256" spans="2:9" ht="12.75">
      <c r="B256">
        <v>250</v>
      </c>
      <c r="C256" s="1" t="s">
        <v>203</v>
      </c>
      <c r="D256" s="1">
        <v>594</v>
      </c>
      <c r="E256" s="1">
        <v>1370</v>
      </c>
      <c r="F256" s="1">
        <v>107</v>
      </c>
      <c r="G256" s="2">
        <v>22</v>
      </c>
      <c r="H256" s="1">
        <v>119</v>
      </c>
      <c r="I256" s="2">
        <v>9.5</v>
      </c>
    </row>
    <row r="257" spans="2:9" ht="12.75">
      <c r="B257">
        <v>251</v>
      </c>
      <c r="C257" s="1" t="s">
        <v>221</v>
      </c>
      <c r="D257" s="1">
        <v>168</v>
      </c>
      <c r="E257" s="1">
        <v>1362</v>
      </c>
      <c r="F257" s="1">
        <v>-27</v>
      </c>
      <c r="G257" s="2">
        <v>-13.8</v>
      </c>
      <c r="H257" s="1">
        <v>-398</v>
      </c>
      <c r="I257" s="2">
        <v>-22.6</v>
      </c>
    </row>
    <row r="258" spans="2:9" ht="12.75">
      <c r="B258">
        <v>252</v>
      </c>
      <c r="C258" s="1" t="s">
        <v>270</v>
      </c>
      <c r="D258" s="1">
        <v>459</v>
      </c>
      <c r="E258" s="1">
        <v>1350</v>
      </c>
      <c r="F258" s="1">
        <v>52</v>
      </c>
      <c r="G258" s="2">
        <v>12.8</v>
      </c>
      <c r="H258" s="1">
        <v>-410</v>
      </c>
      <c r="I258" s="2">
        <v>-23.3</v>
      </c>
    </row>
    <row r="259" spans="1:9" s="28" customFormat="1" ht="12.75">
      <c r="A259" s="28">
        <v>28</v>
      </c>
      <c r="B259" s="28">
        <v>253</v>
      </c>
      <c r="C259" s="32" t="s">
        <v>242</v>
      </c>
      <c r="D259" s="32">
        <v>395</v>
      </c>
      <c r="E259" s="32">
        <v>1324</v>
      </c>
      <c r="F259" s="32">
        <v>68</v>
      </c>
      <c r="G259" s="33">
        <v>20.8</v>
      </c>
      <c r="H259" s="32">
        <v>24</v>
      </c>
      <c r="I259" s="33">
        <v>1.8</v>
      </c>
    </row>
    <row r="260" spans="1:9" s="28" customFormat="1" ht="12.75">
      <c r="A260" s="28">
        <v>29</v>
      </c>
      <c r="B260" s="28">
        <v>254</v>
      </c>
      <c r="C260" s="32" t="s">
        <v>245</v>
      </c>
      <c r="D260" s="32">
        <v>296</v>
      </c>
      <c r="E260" s="32">
        <v>1271</v>
      </c>
      <c r="F260" s="32">
        <v>19</v>
      </c>
      <c r="G260" s="33">
        <v>6.9</v>
      </c>
      <c r="H260" s="32">
        <v>-190</v>
      </c>
      <c r="I260" s="33">
        <v>-13</v>
      </c>
    </row>
    <row r="261" spans="2:9" ht="12.75">
      <c r="B261">
        <v>255</v>
      </c>
      <c r="C261" s="1" t="s">
        <v>209</v>
      </c>
      <c r="D261" s="1">
        <v>393</v>
      </c>
      <c r="E261" s="1">
        <v>1246</v>
      </c>
      <c r="F261" s="1">
        <v>-90</v>
      </c>
      <c r="G261" s="2">
        <v>-18.6</v>
      </c>
      <c r="H261" s="1">
        <v>-500</v>
      </c>
      <c r="I261" s="2">
        <v>-28.6</v>
      </c>
    </row>
    <row r="262" spans="1:9" s="28" customFormat="1" ht="12.75">
      <c r="A262" s="28">
        <v>30</v>
      </c>
      <c r="B262" s="28">
        <v>256</v>
      </c>
      <c r="C262" s="32" t="s">
        <v>258</v>
      </c>
      <c r="D262" s="32">
        <v>211</v>
      </c>
      <c r="E262" s="32">
        <v>1220</v>
      </c>
      <c r="F262" s="32">
        <v>37</v>
      </c>
      <c r="G262" s="33">
        <v>21.3</v>
      </c>
      <c r="H262" s="32">
        <v>162</v>
      </c>
      <c r="I262" s="33">
        <v>15.3</v>
      </c>
    </row>
    <row r="263" spans="2:9" ht="12.75">
      <c r="B263">
        <v>257</v>
      </c>
      <c r="C263" s="1" t="s">
        <v>259</v>
      </c>
      <c r="D263" s="1">
        <v>219</v>
      </c>
      <c r="E263" s="1">
        <v>1195</v>
      </c>
      <c r="F263" s="1">
        <v>-138</v>
      </c>
      <c r="G263" s="2">
        <v>-38.7</v>
      </c>
      <c r="H263" s="1">
        <v>-681</v>
      </c>
      <c r="I263" s="2">
        <v>-36.3</v>
      </c>
    </row>
    <row r="264" spans="2:9" ht="12.75">
      <c r="B264">
        <v>258</v>
      </c>
      <c r="C264" s="1" t="s">
        <v>263</v>
      </c>
      <c r="D264" s="1">
        <v>316</v>
      </c>
      <c r="E264" s="1">
        <v>1169</v>
      </c>
      <c r="F264" s="1">
        <v>71</v>
      </c>
      <c r="G264" s="2">
        <v>29</v>
      </c>
      <c r="H264" s="1">
        <v>219</v>
      </c>
      <c r="I264" s="2">
        <v>23.1</v>
      </c>
    </row>
    <row r="265" spans="1:9" s="28" customFormat="1" ht="12.75">
      <c r="A265" s="28">
        <v>31</v>
      </c>
      <c r="B265" s="28">
        <v>259</v>
      </c>
      <c r="C265" s="32" t="s">
        <v>283</v>
      </c>
      <c r="D265" s="32">
        <v>211</v>
      </c>
      <c r="E265" s="32">
        <v>1125</v>
      </c>
      <c r="F265" s="32">
        <v>15</v>
      </c>
      <c r="G265" s="33">
        <v>7.7</v>
      </c>
      <c r="H265" s="32">
        <v>166</v>
      </c>
      <c r="I265" s="33">
        <v>17.3</v>
      </c>
    </row>
    <row r="266" spans="2:9" ht="12.75">
      <c r="B266">
        <v>260</v>
      </c>
      <c r="C266" s="1" t="s">
        <v>265</v>
      </c>
      <c r="D266" s="1">
        <v>344</v>
      </c>
      <c r="E266" s="1">
        <v>995</v>
      </c>
      <c r="F266" s="1">
        <v>-17</v>
      </c>
      <c r="G266" s="2">
        <v>-4.7</v>
      </c>
      <c r="H266" s="1">
        <v>136</v>
      </c>
      <c r="I266" s="2">
        <v>15.8</v>
      </c>
    </row>
    <row r="267" spans="2:9" ht="12.75">
      <c r="B267">
        <v>261</v>
      </c>
      <c r="C267" s="1" t="s">
        <v>267</v>
      </c>
      <c r="D267" s="1">
        <v>438</v>
      </c>
      <c r="E267" s="1">
        <v>902</v>
      </c>
      <c r="F267" s="1">
        <v>9</v>
      </c>
      <c r="G267" s="2">
        <v>2.1</v>
      </c>
      <c r="H267" s="1">
        <v>142</v>
      </c>
      <c r="I267" s="2">
        <v>18.7</v>
      </c>
    </row>
    <row r="268" spans="2:9" ht="12.75">
      <c r="B268">
        <v>262</v>
      </c>
      <c r="C268" s="1" t="s">
        <v>275</v>
      </c>
      <c r="D268" s="1">
        <v>240</v>
      </c>
      <c r="E268" s="1">
        <v>887</v>
      </c>
      <c r="F268" s="1">
        <v>86</v>
      </c>
      <c r="G268" s="2">
        <v>55.8</v>
      </c>
      <c r="H268" s="1">
        <v>245</v>
      </c>
      <c r="I268" s="2">
        <v>38.2</v>
      </c>
    </row>
    <row r="269" spans="1:9" s="28" customFormat="1" ht="12.75">
      <c r="A269" s="28">
        <v>32</v>
      </c>
      <c r="B269" s="28">
        <v>263</v>
      </c>
      <c r="C269" s="32" t="s">
        <v>276</v>
      </c>
      <c r="D269" s="32">
        <v>161</v>
      </c>
      <c r="E269" s="32">
        <v>880</v>
      </c>
      <c r="F269" s="32">
        <v>-38</v>
      </c>
      <c r="G269" s="33">
        <v>-19.1</v>
      </c>
      <c r="H269" s="32">
        <v>-243</v>
      </c>
      <c r="I269" s="33">
        <v>-21.6</v>
      </c>
    </row>
    <row r="270" spans="2:9" ht="12.75">
      <c r="B270">
        <v>264</v>
      </c>
      <c r="C270" s="1" t="s">
        <v>219</v>
      </c>
      <c r="D270" s="1">
        <v>146</v>
      </c>
      <c r="E270" s="1">
        <v>835</v>
      </c>
      <c r="F270" s="1">
        <v>-84</v>
      </c>
      <c r="G270" s="2">
        <v>-36.5</v>
      </c>
      <c r="H270" s="1">
        <v>-380</v>
      </c>
      <c r="I270" s="2">
        <v>-31.3</v>
      </c>
    </row>
    <row r="271" spans="2:9" ht="12.75">
      <c r="B271">
        <v>265</v>
      </c>
      <c r="C271" s="1" t="s">
        <v>220</v>
      </c>
      <c r="D271" s="1">
        <v>141</v>
      </c>
      <c r="E271" s="1">
        <v>741</v>
      </c>
      <c r="F271" s="1">
        <v>-55</v>
      </c>
      <c r="G271" s="2">
        <v>-28.1</v>
      </c>
      <c r="H271" s="1">
        <v>-260</v>
      </c>
      <c r="I271" s="2">
        <v>-26</v>
      </c>
    </row>
    <row r="272" spans="2:9" ht="12.75">
      <c r="B272">
        <v>266</v>
      </c>
      <c r="C272" s="1" t="s">
        <v>266</v>
      </c>
      <c r="D272" s="1">
        <v>135</v>
      </c>
      <c r="E272" s="1">
        <v>733</v>
      </c>
      <c r="F272" s="1">
        <v>-11</v>
      </c>
      <c r="G272" s="2">
        <v>-7.5</v>
      </c>
      <c r="H272" s="1">
        <v>-48</v>
      </c>
      <c r="I272" s="2">
        <v>-6.1</v>
      </c>
    </row>
    <row r="273" spans="2:9" ht="12.75">
      <c r="B273">
        <v>267</v>
      </c>
      <c r="C273" s="1" t="s">
        <v>197</v>
      </c>
      <c r="D273" s="1">
        <v>285</v>
      </c>
      <c r="E273" s="1">
        <v>628</v>
      </c>
      <c r="F273" s="1">
        <v>-63</v>
      </c>
      <c r="G273" s="2">
        <v>-18.1</v>
      </c>
      <c r="H273" s="1">
        <v>-845</v>
      </c>
      <c r="I273" s="2">
        <v>-57.4</v>
      </c>
    </row>
    <row r="274" spans="2:9" ht="12.75">
      <c r="B274">
        <v>268</v>
      </c>
      <c r="C274" s="1" t="s">
        <v>239</v>
      </c>
      <c r="D274" s="1">
        <v>43</v>
      </c>
      <c r="E274" s="1">
        <v>592</v>
      </c>
      <c r="F274" s="1">
        <v>-40</v>
      </c>
      <c r="G274" s="2">
        <v>-48.2</v>
      </c>
      <c r="H274" s="1">
        <v>-199</v>
      </c>
      <c r="I274" s="2">
        <v>-25.2</v>
      </c>
    </row>
    <row r="275" spans="2:9" ht="12.75">
      <c r="B275">
        <v>269</v>
      </c>
      <c r="C275" s="1" t="s">
        <v>240</v>
      </c>
      <c r="D275" s="1">
        <v>101</v>
      </c>
      <c r="E275" s="1">
        <v>518</v>
      </c>
      <c r="F275" s="1">
        <v>-59</v>
      </c>
      <c r="G275" s="2">
        <v>-36.9</v>
      </c>
      <c r="H275" s="1">
        <v>-214</v>
      </c>
      <c r="I275" s="2">
        <v>-29.2</v>
      </c>
    </row>
    <row r="276" spans="2:9" ht="12.75">
      <c r="B276">
        <v>270</v>
      </c>
      <c r="C276" s="1" t="s">
        <v>280</v>
      </c>
      <c r="D276" s="1">
        <v>165</v>
      </c>
      <c r="E276" s="1">
        <v>466</v>
      </c>
      <c r="F276" s="1">
        <v>-50</v>
      </c>
      <c r="G276" s="2">
        <v>-23.3</v>
      </c>
      <c r="H276" s="1">
        <v>-459</v>
      </c>
      <c r="I276" s="2">
        <v>-49.6</v>
      </c>
    </row>
    <row r="277" spans="2:9" ht="12.75">
      <c r="B277">
        <v>271</v>
      </c>
      <c r="C277" s="1" t="s">
        <v>279</v>
      </c>
      <c r="D277" s="1">
        <v>205</v>
      </c>
      <c r="E277" s="1">
        <v>377</v>
      </c>
      <c r="F277" s="1">
        <v>-10</v>
      </c>
      <c r="G277" s="2">
        <v>-4.7</v>
      </c>
      <c r="H277" s="1">
        <v>-142</v>
      </c>
      <c r="I277" s="2">
        <v>-27.4</v>
      </c>
    </row>
    <row r="278" spans="2:9" ht="12.75">
      <c r="B278">
        <v>272</v>
      </c>
      <c r="C278" s="1" t="s">
        <v>257</v>
      </c>
      <c r="D278" s="1">
        <v>32</v>
      </c>
      <c r="E278" s="1">
        <v>346</v>
      </c>
      <c r="F278" s="1">
        <v>-14</v>
      </c>
      <c r="G278" s="2">
        <v>-30.4</v>
      </c>
      <c r="H278" s="1">
        <v>28</v>
      </c>
      <c r="I278" s="2">
        <v>8.8</v>
      </c>
    </row>
    <row r="279" spans="2:9" ht="12.75">
      <c r="B279">
        <v>273</v>
      </c>
      <c r="C279" s="1" t="s">
        <v>278</v>
      </c>
      <c r="D279" s="1">
        <v>42</v>
      </c>
      <c r="E279" s="1">
        <v>270</v>
      </c>
      <c r="F279" s="1">
        <v>-38</v>
      </c>
      <c r="G279" s="2">
        <v>-47.5</v>
      </c>
      <c r="H279" s="1">
        <v>-220</v>
      </c>
      <c r="I279" s="2">
        <v>-44.9</v>
      </c>
    </row>
    <row r="280" spans="2:9" ht="12.75">
      <c r="B280">
        <v>274</v>
      </c>
      <c r="C280" s="1" t="s">
        <v>238</v>
      </c>
      <c r="D280" s="1">
        <v>33</v>
      </c>
      <c r="E280" s="1">
        <v>174</v>
      </c>
      <c r="F280" s="1">
        <v>-37</v>
      </c>
      <c r="G280" s="2">
        <v>-52.9</v>
      </c>
      <c r="H280" s="1">
        <v>-376</v>
      </c>
      <c r="I280" s="2">
        <v>-68.4</v>
      </c>
    </row>
    <row r="281" spans="2:9" ht="12.75">
      <c r="B281">
        <v>275</v>
      </c>
      <c r="C281" s="1" t="s">
        <v>282</v>
      </c>
      <c r="D281" s="1">
        <v>15</v>
      </c>
      <c r="E281" s="1">
        <v>66</v>
      </c>
      <c r="F281" s="1">
        <v>5</v>
      </c>
      <c r="G281" s="2">
        <v>50</v>
      </c>
      <c r="H281" s="1">
        <v>32</v>
      </c>
      <c r="I281" s="2">
        <v>94.1</v>
      </c>
    </row>
    <row r="282" spans="2:9" ht="12.75">
      <c r="B282">
        <v>276</v>
      </c>
      <c r="C282" s="1" t="s">
        <v>281</v>
      </c>
      <c r="D282" s="1">
        <v>7</v>
      </c>
      <c r="E282" s="1">
        <v>51</v>
      </c>
      <c r="F282" s="1">
        <v>-11</v>
      </c>
      <c r="G282" s="2">
        <v>-61.1</v>
      </c>
      <c r="H282" s="1">
        <v>-5</v>
      </c>
      <c r="I282" s="2">
        <v>-8.9</v>
      </c>
    </row>
    <row r="283" spans="2:9" ht="12.75">
      <c r="B283">
        <v>277</v>
      </c>
      <c r="C283" s="1" t="s">
        <v>287</v>
      </c>
      <c r="D283" s="1">
        <v>5</v>
      </c>
      <c r="E283" s="1">
        <v>45</v>
      </c>
      <c r="F283" s="1">
        <v>-10</v>
      </c>
      <c r="G283" s="2">
        <v>-66.7</v>
      </c>
      <c r="H283" s="1">
        <v>-65</v>
      </c>
      <c r="I283" s="2">
        <v>-59.1</v>
      </c>
    </row>
    <row r="284" spans="2:9" ht="12.75">
      <c r="B284">
        <v>278</v>
      </c>
      <c r="C284" s="1" t="s">
        <v>285</v>
      </c>
      <c r="D284" s="1">
        <v>0</v>
      </c>
      <c r="E284" s="1">
        <v>0</v>
      </c>
      <c r="F284" s="1">
        <v>-4</v>
      </c>
      <c r="G284" s="2">
        <v>-100</v>
      </c>
      <c r="H284" s="1">
        <v>-28</v>
      </c>
      <c r="I284" s="2">
        <v>-100</v>
      </c>
    </row>
    <row r="285" spans="1:9" s="28" customFormat="1" ht="12.75">
      <c r="A285" s="28">
        <v>33</v>
      </c>
      <c r="B285" s="28">
        <v>279</v>
      </c>
      <c r="C285" s="28" t="s">
        <v>284</v>
      </c>
      <c r="D285" s="28">
        <v>0</v>
      </c>
      <c r="E285" s="28">
        <v>0</v>
      </c>
      <c r="F285" s="28">
        <v>0</v>
      </c>
      <c r="G285" s="33" t="s">
        <v>286</v>
      </c>
      <c r="H285" s="28">
        <v>0</v>
      </c>
      <c r="I285" s="33" t="s">
        <v>286</v>
      </c>
    </row>
    <row r="286" ht="12.75">
      <c r="B286" t="s">
        <v>288</v>
      </c>
    </row>
    <row r="287" spans="2:9" ht="12.75">
      <c r="B287" t="s">
        <v>289</v>
      </c>
      <c r="G287" s="5"/>
      <c r="I287" s="5"/>
    </row>
    <row r="288" spans="7:9" ht="12.75">
      <c r="G288" s="5"/>
      <c r="I288" s="5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D1">
      <selection activeCell="A10" sqref="A10:IV10"/>
    </sheetView>
  </sheetViews>
  <sheetFormatPr defaultColWidth="11.421875" defaultRowHeight="12.75"/>
  <cols>
    <col min="3" max="3" width="33.421875" style="0" customWidth="1"/>
    <col min="10" max="10" width="11.57421875" style="0" bestFit="1" customWidth="1"/>
  </cols>
  <sheetData>
    <row r="1" spans="1:3" s="34" customFormat="1" ht="12.75">
      <c r="A1" s="37" t="s">
        <v>342</v>
      </c>
      <c r="B1" s="37" t="s">
        <v>343</v>
      </c>
      <c r="C1" s="34">
        <v>2014</v>
      </c>
    </row>
    <row r="2" spans="1:12" s="34" customFormat="1" ht="12.75">
      <c r="A2" s="37" t="s">
        <v>334</v>
      </c>
      <c r="B2" s="37" t="s">
        <v>335</v>
      </c>
      <c r="C2" s="37" t="s">
        <v>336</v>
      </c>
      <c r="D2" s="37" t="s">
        <v>337</v>
      </c>
      <c r="E2" s="37" t="s">
        <v>338</v>
      </c>
      <c r="F2" s="37" t="s">
        <v>339</v>
      </c>
      <c r="G2" s="37" t="s">
        <v>337</v>
      </c>
      <c r="H2" s="37" t="s">
        <v>339</v>
      </c>
      <c r="I2" s="37" t="s">
        <v>338</v>
      </c>
      <c r="J2" s="37" t="s">
        <v>340</v>
      </c>
      <c r="K2" s="37" t="s">
        <v>341</v>
      </c>
      <c r="L2" s="37" t="s">
        <v>336</v>
      </c>
    </row>
    <row r="3" spans="1:12" s="34" customFormat="1" ht="12.75">
      <c r="A3" s="34">
        <v>1</v>
      </c>
      <c r="B3" s="34">
        <v>53</v>
      </c>
      <c r="C3" s="35" t="s">
        <v>75</v>
      </c>
      <c r="D3" s="35">
        <v>17081</v>
      </c>
      <c r="E3" s="35">
        <v>93183</v>
      </c>
      <c r="F3" s="35">
        <v>579</v>
      </c>
      <c r="G3" s="36">
        <v>3.5</v>
      </c>
      <c r="H3" s="35">
        <v>290</v>
      </c>
      <c r="I3" s="36">
        <v>0.3</v>
      </c>
      <c r="J3" s="38">
        <f>E3/D3</f>
        <v>5.45535975645454</v>
      </c>
      <c r="K3" s="37" t="s">
        <v>344</v>
      </c>
      <c r="L3" s="35" t="s">
        <v>75</v>
      </c>
    </row>
    <row r="4" spans="1:12" s="34" customFormat="1" ht="12.75">
      <c r="A4" s="34">
        <v>2</v>
      </c>
      <c r="B4" s="34">
        <v>54</v>
      </c>
      <c r="C4" s="35" t="s">
        <v>129</v>
      </c>
      <c r="D4" s="35">
        <v>15857</v>
      </c>
      <c r="E4" s="35">
        <v>92941</v>
      </c>
      <c r="F4" s="35">
        <v>-582</v>
      </c>
      <c r="G4" s="36">
        <v>-3.5</v>
      </c>
      <c r="H4" s="35">
        <v>-5605</v>
      </c>
      <c r="I4" s="36">
        <v>-5.7</v>
      </c>
      <c r="J4" s="38">
        <f aca="true" t="shared" si="0" ref="J4:J34">E4/D4</f>
        <v>5.8611969477202495</v>
      </c>
      <c r="K4" s="37" t="s">
        <v>345</v>
      </c>
      <c r="L4" s="35" t="s">
        <v>129</v>
      </c>
    </row>
    <row r="5" spans="1:12" s="34" customFormat="1" ht="12.75">
      <c r="A5" s="34">
        <v>3</v>
      </c>
      <c r="B5" s="34">
        <v>63</v>
      </c>
      <c r="C5" s="35" t="s">
        <v>147</v>
      </c>
      <c r="D5" s="35">
        <v>14237</v>
      </c>
      <c r="E5" s="35">
        <v>78216</v>
      </c>
      <c r="F5" s="35">
        <v>385</v>
      </c>
      <c r="G5" s="36">
        <v>2.8</v>
      </c>
      <c r="H5" s="35">
        <v>-2086</v>
      </c>
      <c r="I5" s="36">
        <v>-2.6</v>
      </c>
      <c r="J5" s="38">
        <f t="shared" si="0"/>
        <v>5.493854042284189</v>
      </c>
      <c r="K5" s="37" t="s">
        <v>344</v>
      </c>
      <c r="L5" s="35" t="s">
        <v>147</v>
      </c>
    </row>
    <row r="6" spans="1:12" s="34" customFormat="1" ht="12.75">
      <c r="A6" s="34">
        <v>4</v>
      </c>
      <c r="B6" s="34">
        <v>72</v>
      </c>
      <c r="C6" s="35" t="s">
        <v>66</v>
      </c>
      <c r="D6" s="35">
        <v>11966</v>
      </c>
      <c r="E6" s="35">
        <v>60138</v>
      </c>
      <c r="F6" s="35">
        <v>212</v>
      </c>
      <c r="G6" s="36">
        <v>1.8</v>
      </c>
      <c r="H6" s="35">
        <v>-1551</v>
      </c>
      <c r="I6" s="36">
        <v>-2.5</v>
      </c>
      <c r="J6" s="38">
        <f t="shared" si="0"/>
        <v>5.025739595520641</v>
      </c>
      <c r="K6" s="37" t="s">
        <v>346</v>
      </c>
      <c r="L6" s="35" t="s">
        <v>66</v>
      </c>
    </row>
    <row r="7" spans="1:12" s="34" customFormat="1" ht="12.75">
      <c r="A7" s="34">
        <v>5</v>
      </c>
      <c r="B7" s="34">
        <v>75</v>
      </c>
      <c r="C7" s="35" t="s">
        <v>145</v>
      </c>
      <c r="D7" s="35">
        <v>8097</v>
      </c>
      <c r="E7" s="35">
        <v>52240</v>
      </c>
      <c r="F7" s="35">
        <v>82</v>
      </c>
      <c r="G7" s="36">
        <v>1</v>
      </c>
      <c r="H7" s="35">
        <v>-3769</v>
      </c>
      <c r="I7" s="36">
        <v>-6.7</v>
      </c>
      <c r="J7" s="38">
        <f t="shared" si="0"/>
        <v>6.4517722613313575</v>
      </c>
      <c r="K7" s="37" t="s">
        <v>346</v>
      </c>
      <c r="L7" s="35" t="s">
        <v>145</v>
      </c>
    </row>
    <row r="8" spans="1:12" s="34" customFormat="1" ht="12.75">
      <c r="A8" s="34">
        <v>6</v>
      </c>
      <c r="B8" s="34">
        <v>78</v>
      </c>
      <c r="C8" s="35" t="s">
        <v>61</v>
      </c>
      <c r="D8" s="35">
        <v>15367</v>
      </c>
      <c r="E8" s="35">
        <v>49228</v>
      </c>
      <c r="F8" s="35">
        <v>1660</v>
      </c>
      <c r="G8" s="36">
        <v>12.1</v>
      </c>
      <c r="H8" s="35">
        <v>5784</v>
      </c>
      <c r="I8" s="36">
        <v>13.3</v>
      </c>
      <c r="J8" s="38">
        <f t="shared" si="0"/>
        <v>3.203487993752847</v>
      </c>
      <c r="K8" s="37" t="s">
        <v>347</v>
      </c>
      <c r="L8" s="35" t="s">
        <v>61</v>
      </c>
    </row>
    <row r="9" spans="1:12" s="34" customFormat="1" ht="12.75">
      <c r="A9" s="34">
        <v>7</v>
      </c>
      <c r="B9" s="34">
        <v>123</v>
      </c>
      <c r="C9" s="35" t="s">
        <v>204</v>
      </c>
      <c r="D9" s="35">
        <v>3791</v>
      </c>
      <c r="E9" s="35">
        <v>19557</v>
      </c>
      <c r="F9" s="35">
        <v>-357</v>
      </c>
      <c r="G9" s="36">
        <v>-8.6</v>
      </c>
      <c r="H9" s="35">
        <v>-2994</v>
      </c>
      <c r="I9" s="36">
        <v>-13.3</v>
      </c>
      <c r="J9" s="38">
        <f t="shared" si="0"/>
        <v>5.158797151147454</v>
      </c>
      <c r="K9" s="37" t="s">
        <v>346</v>
      </c>
      <c r="L9" s="35" t="s">
        <v>204</v>
      </c>
    </row>
    <row r="10" spans="1:12" s="34" customFormat="1" ht="12.75">
      <c r="A10" s="34">
        <v>8</v>
      </c>
      <c r="B10" s="34">
        <v>132</v>
      </c>
      <c r="C10" s="35" t="s">
        <v>198</v>
      </c>
      <c r="D10" s="35">
        <v>2743</v>
      </c>
      <c r="E10" s="35">
        <v>16407</v>
      </c>
      <c r="F10" s="35">
        <v>362</v>
      </c>
      <c r="G10" s="36">
        <v>15.2</v>
      </c>
      <c r="H10" s="35">
        <v>1970</v>
      </c>
      <c r="I10" s="36">
        <v>13.6</v>
      </c>
      <c r="J10" s="38">
        <f t="shared" si="0"/>
        <v>5.981407218374043</v>
      </c>
      <c r="K10" s="37" t="s">
        <v>346</v>
      </c>
      <c r="L10" s="35" t="s">
        <v>198</v>
      </c>
    </row>
    <row r="11" spans="1:12" s="34" customFormat="1" ht="12.75">
      <c r="A11" s="34">
        <v>9</v>
      </c>
      <c r="B11" s="34">
        <v>134</v>
      </c>
      <c r="C11" s="35" t="s">
        <v>176</v>
      </c>
      <c r="D11" s="35">
        <v>2846</v>
      </c>
      <c r="E11" s="35">
        <v>15458</v>
      </c>
      <c r="F11" s="35">
        <v>-357</v>
      </c>
      <c r="G11" s="36">
        <v>-11.1</v>
      </c>
      <c r="H11" s="35">
        <v>-2829</v>
      </c>
      <c r="I11" s="36">
        <v>-15.5</v>
      </c>
      <c r="J11" s="38">
        <f t="shared" si="0"/>
        <v>5.431482782853127</v>
      </c>
      <c r="K11" s="37" t="s">
        <v>344</v>
      </c>
      <c r="L11" s="35" t="s">
        <v>176</v>
      </c>
    </row>
    <row r="12" spans="1:12" s="34" customFormat="1" ht="12.75">
      <c r="A12" s="34">
        <v>10</v>
      </c>
      <c r="B12" s="34">
        <v>139</v>
      </c>
      <c r="C12" s="35" t="s">
        <v>200</v>
      </c>
      <c r="D12" s="35">
        <v>2651</v>
      </c>
      <c r="E12" s="35">
        <v>14755</v>
      </c>
      <c r="F12" s="35">
        <v>-55</v>
      </c>
      <c r="G12" s="36">
        <v>-2</v>
      </c>
      <c r="H12" s="35">
        <v>-1543</v>
      </c>
      <c r="I12" s="36">
        <v>-9.5</v>
      </c>
      <c r="J12" s="38">
        <f t="shared" si="0"/>
        <v>5.565824217276499</v>
      </c>
      <c r="K12" s="37" t="s">
        <v>345</v>
      </c>
      <c r="L12" s="35" t="s">
        <v>200</v>
      </c>
    </row>
    <row r="13" spans="1:12" s="34" customFormat="1" ht="12.75">
      <c r="A13" s="34">
        <v>11</v>
      </c>
      <c r="B13" s="34">
        <v>144</v>
      </c>
      <c r="C13" s="35" t="s">
        <v>174</v>
      </c>
      <c r="D13" s="35">
        <v>2527</v>
      </c>
      <c r="E13" s="35">
        <v>13697</v>
      </c>
      <c r="F13" s="35">
        <v>409</v>
      </c>
      <c r="G13" s="36">
        <v>19.3</v>
      </c>
      <c r="H13" s="35">
        <v>1228</v>
      </c>
      <c r="I13" s="36">
        <v>9.8</v>
      </c>
      <c r="J13" s="38">
        <f t="shared" si="0"/>
        <v>5.4202611792639495</v>
      </c>
      <c r="K13" s="37" t="s">
        <v>347</v>
      </c>
      <c r="L13" s="35" t="s">
        <v>174</v>
      </c>
    </row>
    <row r="14" spans="1:12" s="34" customFormat="1" ht="12.75">
      <c r="A14" s="34">
        <v>12</v>
      </c>
      <c r="B14" s="34">
        <v>145</v>
      </c>
      <c r="C14" s="35" t="s">
        <v>187</v>
      </c>
      <c r="D14" s="35">
        <v>3270</v>
      </c>
      <c r="E14" s="35">
        <v>13340</v>
      </c>
      <c r="F14" s="35">
        <v>329</v>
      </c>
      <c r="G14" s="36">
        <v>11.2</v>
      </c>
      <c r="H14" s="35">
        <v>220</v>
      </c>
      <c r="I14" s="36">
        <v>1.7</v>
      </c>
      <c r="J14" s="38">
        <f t="shared" si="0"/>
        <v>4.079510703363915</v>
      </c>
      <c r="K14" s="37" t="s">
        <v>346</v>
      </c>
      <c r="L14" s="35" t="s">
        <v>187</v>
      </c>
    </row>
    <row r="15" spans="1:12" s="34" customFormat="1" ht="12.75">
      <c r="A15" s="34">
        <v>13</v>
      </c>
      <c r="B15" s="34">
        <v>148</v>
      </c>
      <c r="C15" s="35" t="s">
        <v>156</v>
      </c>
      <c r="D15" s="35">
        <v>2213</v>
      </c>
      <c r="E15" s="35">
        <v>12648</v>
      </c>
      <c r="F15" s="35">
        <v>-317</v>
      </c>
      <c r="G15" s="36">
        <v>-12.5</v>
      </c>
      <c r="H15" s="35">
        <v>-2765</v>
      </c>
      <c r="I15" s="36">
        <v>-17.9</v>
      </c>
      <c r="J15" s="38">
        <f t="shared" si="0"/>
        <v>5.715318572074108</v>
      </c>
      <c r="K15" s="37" t="s">
        <v>344</v>
      </c>
      <c r="L15" s="35" t="s">
        <v>156</v>
      </c>
    </row>
    <row r="16" spans="1:12" s="34" customFormat="1" ht="12.75">
      <c r="A16" s="34">
        <v>14</v>
      </c>
      <c r="B16" s="34">
        <v>155</v>
      </c>
      <c r="C16" s="35" t="s">
        <v>243</v>
      </c>
      <c r="D16" s="35">
        <v>1755</v>
      </c>
      <c r="E16" s="35">
        <v>11747</v>
      </c>
      <c r="F16" s="35">
        <v>-51</v>
      </c>
      <c r="G16" s="36">
        <v>-2.8</v>
      </c>
      <c r="H16" s="35">
        <v>-219</v>
      </c>
      <c r="I16" s="36">
        <v>-1.8</v>
      </c>
      <c r="J16" s="38">
        <f t="shared" si="0"/>
        <v>6.693447293447293</v>
      </c>
      <c r="K16" s="37" t="s">
        <v>347</v>
      </c>
      <c r="L16" s="35" t="s">
        <v>243</v>
      </c>
    </row>
    <row r="17" spans="1:12" s="34" customFormat="1" ht="12.75">
      <c r="A17" s="34">
        <v>15</v>
      </c>
      <c r="B17" s="34">
        <v>157</v>
      </c>
      <c r="C17" s="35" t="s">
        <v>153</v>
      </c>
      <c r="D17" s="35">
        <v>2664</v>
      </c>
      <c r="E17" s="35">
        <v>10451</v>
      </c>
      <c r="F17" s="35">
        <v>-399</v>
      </c>
      <c r="G17" s="36">
        <v>-13</v>
      </c>
      <c r="H17" s="35">
        <v>-2056</v>
      </c>
      <c r="I17" s="36">
        <v>-16.4</v>
      </c>
      <c r="J17" s="38">
        <f t="shared" si="0"/>
        <v>3.923048048048048</v>
      </c>
      <c r="K17" s="37" t="s">
        <v>345</v>
      </c>
      <c r="L17" s="35" t="s">
        <v>153</v>
      </c>
    </row>
    <row r="18" spans="1:12" s="34" customFormat="1" ht="12.75">
      <c r="A18" s="34">
        <v>16</v>
      </c>
      <c r="B18" s="34">
        <v>177</v>
      </c>
      <c r="C18" s="35" t="s">
        <v>105</v>
      </c>
      <c r="D18" s="35">
        <v>2340</v>
      </c>
      <c r="E18" s="35">
        <v>7786</v>
      </c>
      <c r="F18" s="35">
        <v>550</v>
      </c>
      <c r="G18" s="36">
        <v>30.7</v>
      </c>
      <c r="H18" s="35">
        <v>1577</v>
      </c>
      <c r="I18" s="36">
        <v>25.4</v>
      </c>
      <c r="J18" s="38">
        <f t="shared" si="0"/>
        <v>3.3273504273504275</v>
      </c>
      <c r="K18" s="37" t="s">
        <v>347</v>
      </c>
      <c r="L18" s="35" t="s">
        <v>105</v>
      </c>
    </row>
    <row r="19" spans="1:12" s="34" customFormat="1" ht="12.75">
      <c r="A19" s="34">
        <v>17</v>
      </c>
      <c r="B19" s="34">
        <v>185</v>
      </c>
      <c r="C19" s="35" t="s">
        <v>161</v>
      </c>
      <c r="D19" s="35">
        <v>1599</v>
      </c>
      <c r="E19" s="35">
        <v>7089</v>
      </c>
      <c r="F19" s="35">
        <v>-5</v>
      </c>
      <c r="G19" s="36">
        <v>-0.3</v>
      </c>
      <c r="H19" s="35">
        <v>-823</v>
      </c>
      <c r="I19" s="36">
        <v>-10.4</v>
      </c>
      <c r="J19" s="38">
        <f t="shared" si="0"/>
        <v>4.433395872420262</v>
      </c>
      <c r="K19" s="37" t="s">
        <v>347</v>
      </c>
      <c r="L19" s="35" t="s">
        <v>161</v>
      </c>
    </row>
    <row r="20" spans="1:12" s="34" customFormat="1" ht="12.75">
      <c r="A20" s="34">
        <v>18</v>
      </c>
      <c r="B20" s="34">
        <v>186</v>
      </c>
      <c r="C20" s="35" t="s">
        <v>162</v>
      </c>
      <c r="D20" s="35">
        <v>1346</v>
      </c>
      <c r="E20" s="35">
        <v>7028</v>
      </c>
      <c r="F20" s="35">
        <v>21</v>
      </c>
      <c r="G20" s="36">
        <v>1.6</v>
      </c>
      <c r="H20" s="35">
        <v>1112</v>
      </c>
      <c r="I20" s="36">
        <v>18.8</v>
      </c>
      <c r="J20" s="38">
        <f t="shared" si="0"/>
        <v>5.221396731054978</v>
      </c>
      <c r="K20" s="37" t="s">
        <v>347</v>
      </c>
      <c r="L20" s="35" t="s">
        <v>162</v>
      </c>
    </row>
    <row r="21" spans="1:12" s="34" customFormat="1" ht="12.75">
      <c r="A21" s="34">
        <v>19</v>
      </c>
      <c r="B21" s="34">
        <v>189</v>
      </c>
      <c r="C21" s="35" t="s">
        <v>229</v>
      </c>
      <c r="D21" s="35">
        <v>1393</v>
      </c>
      <c r="E21" s="35">
        <v>6675</v>
      </c>
      <c r="F21" s="35">
        <v>86</v>
      </c>
      <c r="G21" s="36">
        <v>6.6</v>
      </c>
      <c r="H21" s="35">
        <v>66</v>
      </c>
      <c r="I21" s="36">
        <v>1</v>
      </c>
      <c r="J21" s="38">
        <f t="shared" si="0"/>
        <v>4.791816223977028</v>
      </c>
      <c r="K21" s="37" t="s">
        <v>346</v>
      </c>
      <c r="L21" s="35" t="s">
        <v>229</v>
      </c>
    </row>
    <row r="22" spans="1:12" s="34" customFormat="1" ht="12.75">
      <c r="A22" s="34">
        <v>20</v>
      </c>
      <c r="B22" s="34">
        <v>194</v>
      </c>
      <c r="C22" s="35" t="s">
        <v>241</v>
      </c>
      <c r="D22" s="35">
        <v>1064</v>
      </c>
      <c r="E22" s="35">
        <v>5876</v>
      </c>
      <c r="F22" s="35">
        <v>-94</v>
      </c>
      <c r="G22" s="36">
        <v>-8.1</v>
      </c>
      <c r="H22" s="35">
        <v>-851</v>
      </c>
      <c r="I22" s="36">
        <v>-12.7</v>
      </c>
      <c r="J22" s="38">
        <f t="shared" si="0"/>
        <v>5.522556390977444</v>
      </c>
      <c r="K22" s="37" t="s">
        <v>346</v>
      </c>
      <c r="L22" s="35" t="s">
        <v>241</v>
      </c>
    </row>
    <row r="23" spans="1:12" s="34" customFormat="1" ht="12.75">
      <c r="A23" s="34">
        <v>21</v>
      </c>
      <c r="B23" s="34">
        <v>195</v>
      </c>
      <c r="C23" s="35" t="s">
        <v>210</v>
      </c>
      <c r="D23" s="35">
        <v>1076</v>
      </c>
      <c r="E23" s="35">
        <v>5849</v>
      </c>
      <c r="F23" s="35">
        <v>23</v>
      </c>
      <c r="G23" s="36">
        <v>2.2</v>
      </c>
      <c r="H23" s="35">
        <v>-70</v>
      </c>
      <c r="I23" s="36">
        <v>-1.2</v>
      </c>
      <c r="J23" s="38">
        <f t="shared" si="0"/>
        <v>5.435873605947956</v>
      </c>
      <c r="K23" s="37" t="s">
        <v>347</v>
      </c>
      <c r="L23" s="35" t="s">
        <v>210</v>
      </c>
    </row>
    <row r="24" spans="1:12" s="34" customFormat="1" ht="12.75">
      <c r="A24" s="34">
        <v>22</v>
      </c>
      <c r="B24" s="34">
        <v>212</v>
      </c>
      <c r="C24" s="35" t="s">
        <v>222</v>
      </c>
      <c r="D24" s="35">
        <v>897</v>
      </c>
      <c r="E24" s="35">
        <v>4407</v>
      </c>
      <c r="F24" s="35">
        <v>-88</v>
      </c>
      <c r="G24" s="36">
        <v>-8.9</v>
      </c>
      <c r="H24" s="35">
        <v>-331</v>
      </c>
      <c r="I24" s="36">
        <v>-7</v>
      </c>
      <c r="J24" s="38">
        <f t="shared" si="0"/>
        <v>4.913043478260869</v>
      </c>
      <c r="K24" s="37" t="s">
        <v>347</v>
      </c>
      <c r="L24" s="35" t="s">
        <v>222</v>
      </c>
    </row>
    <row r="25" spans="1:12" s="34" customFormat="1" ht="12.75">
      <c r="A25" s="34">
        <v>23</v>
      </c>
      <c r="B25" s="34">
        <v>224</v>
      </c>
      <c r="C25" s="35" t="s">
        <v>256</v>
      </c>
      <c r="D25" s="35">
        <v>636</v>
      </c>
      <c r="E25" s="35">
        <v>3275</v>
      </c>
      <c r="F25" s="35">
        <v>103</v>
      </c>
      <c r="G25" s="36">
        <v>19.3</v>
      </c>
      <c r="H25" s="35">
        <v>522</v>
      </c>
      <c r="I25" s="36">
        <v>19</v>
      </c>
      <c r="J25" s="38">
        <f t="shared" si="0"/>
        <v>5.14937106918239</v>
      </c>
      <c r="K25" s="37" t="s">
        <v>347</v>
      </c>
      <c r="L25" s="35" t="s">
        <v>256</v>
      </c>
    </row>
    <row r="26" spans="1:12" s="34" customFormat="1" ht="12.75">
      <c r="A26" s="34">
        <v>24</v>
      </c>
      <c r="B26" s="34">
        <v>227</v>
      </c>
      <c r="C26" s="35" t="s">
        <v>216</v>
      </c>
      <c r="D26" s="35">
        <v>469</v>
      </c>
      <c r="E26" s="35">
        <v>2645</v>
      </c>
      <c r="F26" s="35">
        <v>-88</v>
      </c>
      <c r="G26" s="36">
        <v>-15.8</v>
      </c>
      <c r="H26" s="35">
        <v>-201</v>
      </c>
      <c r="I26" s="36">
        <v>-7.1</v>
      </c>
      <c r="J26" s="38">
        <f t="shared" si="0"/>
        <v>5.639658848614072</v>
      </c>
      <c r="K26" s="37" t="s">
        <v>346</v>
      </c>
      <c r="L26" s="35" t="s">
        <v>216</v>
      </c>
    </row>
    <row r="27" spans="1:12" s="34" customFormat="1" ht="12.75">
      <c r="A27" s="34">
        <v>25</v>
      </c>
      <c r="B27" s="34">
        <v>231</v>
      </c>
      <c r="C27" s="35" t="s">
        <v>246</v>
      </c>
      <c r="D27" s="35">
        <v>389</v>
      </c>
      <c r="E27" s="35">
        <v>2532</v>
      </c>
      <c r="F27" s="35">
        <v>-141</v>
      </c>
      <c r="G27" s="36">
        <v>-26.6</v>
      </c>
      <c r="H27" s="35">
        <v>-662</v>
      </c>
      <c r="I27" s="36">
        <v>-20.7</v>
      </c>
      <c r="J27" s="38">
        <f t="shared" si="0"/>
        <v>6.5089974293059125</v>
      </c>
      <c r="K27" s="37" t="s">
        <v>347</v>
      </c>
      <c r="L27" s="35" t="s">
        <v>246</v>
      </c>
    </row>
    <row r="28" spans="1:12" s="34" customFormat="1" ht="12.75">
      <c r="A28" s="34">
        <v>26</v>
      </c>
      <c r="B28" s="34">
        <v>238</v>
      </c>
      <c r="C28" s="35" t="s">
        <v>274</v>
      </c>
      <c r="D28" s="35">
        <v>646</v>
      </c>
      <c r="E28" s="35">
        <v>1969</v>
      </c>
      <c r="F28" s="35">
        <v>146</v>
      </c>
      <c r="G28" s="36">
        <v>29.2</v>
      </c>
      <c r="H28" s="35">
        <v>230</v>
      </c>
      <c r="I28" s="36">
        <v>13.2</v>
      </c>
      <c r="J28" s="38">
        <f t="shared" si="0"/>
        <v>3.0479876160990713</v>
      </c>
      <c r="K28" s="37" t="s">
        <v>347</v>
      </c>
      <c r="L28" s="35" t="s">
        <v>274</v>
      </c>
    </row>
    <row r="29" spans="1:12" s="34" customFormat="1" ht="12.75">
      <c r="A29" s="34">
        <v>27</v>
      </c>
      <c r="B29" s="34">
        <v>247</v>
      </c>
      <c r="C29" s="35" t="s">
        <v>268</v>
      </c>
      <c r="D29" s="35">
        <v>270</v>
      </c>
      <c r="E29" s="35">
        <v>1480</v>
      </c>
      <c r="F29" s="35">
        <v>-191</v>
      </c>
      <c r="G29" s="36">
        <v>-41.4</v>
      </c>
      <c r="H29" s="35">
        <v>-1245</v>
      </c>
      <c r="I29" s="36">
        <v>-45.7</v>
      </c>
      <c r="J29" s="38">
        <f t="shared" si="0"/>
        <v>5.481481481481482</v>
      </c>
      <c r="K29" s="37" t="s">
        <v>346</v>
      </c>
      <c r="L29" s="35" t="s">
        <v>268</v>
      </c>
    </row>
    <row r="30" spans="1:12" s="34" customFormat="1" ht="12.75">
      <c r="A30" s="34">
        <v>28</v>
      </c>
      <c r="B30" s="34">
        <v>253</v>
      </c>
      <c r="C30" s="35" t="s">
        <v>242</v>
      </c>
      <c r="D30" s="35">
        <v>395</v>
      </c>
      <c r="E30" s="35">
        <v>1324</v>
      </c>
      <c r="F30" s="35">
        <v>68</v>
      </c>
      <c r="G30" s="36">
        <v>20.8</v>
      </c>
      <c r="H30" s="35">
        <v>24</v>
      </c>
      <c r="I30" s="36">
        <v>1.8</v>
      </c>
      <c r="J30" s="38">
        <f t="shared" si="0"/>
        <v>3.3518987341772153</v>
      </c>
      <c r="K30" s="37" t="s">
        <v>347</v>
      </c>
      <c r="L30" s="35" t="s">
        <v>242</v>
      </c>
    </row>
    <row r="31" spans="1:12" s="34" customFormat="1" ht="12.75">
      <c r="A31" s="34">
        <v>29</v>
      </c>
      <c r="B31" s="34">
        <v>254</v>
      </c>
      <c r="C31" s="35" t="s">
        <v>245</v>
      </c>
      <c r="D31" s="35">
        <v>296</v>
      </c>
      <c r="E31" s="35">
        <v>1271</v>
      </c>
      <c r="F31" s="35">
        <v>19</v>
      </c>
      <c r="G31" s="36">
        <v>6.9</v>
      </c>
      <c r="H31" s="35">
        <v>-190</v>
      </c>
      <c r="I31" s="36">
        <v>-13</v>
      </c>
      <c r="J31" s="38">
        <f t="shared" si="0"/>
        <v>4.293918918918919</v>
      </c>
      <c r="K31" s="37" t="s">
        <v>347</v>
      </c>
      <c r="L31" s="35" t="s">
        <v>245</v>
      </c>
    </row>
    <row r="32" spans="1:12" s="34" customFormat="1" ht="12.75">
      <c r="A32" s="34">
        <v>30</v>
      </c>
      <c r="B32" s="34">
        <v>256</v>
      </c>
      <c r="C32" s="35" t="s">
        <v>258</v>
      </c>
      <c r="D32" s="35">
        <v>211</v>
      </c>
      <c r="E32" s="35">
        <v>1220</v>
      </c>
      <c r="F32" s="35">
        <v>37</v>
      </c>
      <c r="G32" s="36">
        <v>21.3</v>
      </c>
      <c r="H32" s="35">
        <v>162</v>
      </c>
      <c r="I32" s="36">
        <v>15.3</v>
      </c>
      <c r="J32" s="38">
        <f t="shared" si="0"/>
        <v>5.781990521327014</v>
      </c>
      <c r="K32" s="37" t="s">
        <v>347</v>
      </c>
      <c r="L32" s="35" t="s">
        <v>258</v>
      </c>
    </row>
    <row r="33" spans="1:12" s="34" customFormat="1" ht="12.75">
      <c r="A33" s="34">
        <v>31</v>
      </c>
      <c r="B33" s="34">
        <v>259</v>
      </c>
      <c r="C33" s="35" t="s">
        <v>283</v>
      </c>
      <c r="D33" s="35">
        <v>211</v>
      </c>
      <c r="E33" s="35">
        <v>1125</v>
      </c>
      <c r="F33" s="35">
        <v>15</v>
      </c>
      <c r="G33" s="36">
        <v>7.7</v>
      </c>
      <c r="H33" s="35">
        <v>166</v>
      </c>
      <c r="I33" s="36">
        <v>17.3</v>
      </c>
      <c r="J33" s="38">
        <f t="shared" si="0"/>
        <v>5.331753554502369</v>
      </c>
      <c r="K33" s="37" t="s">
        <v>346</v>
      </c>
      <c r="L33" s="35" t="s">
        <v>283</v>
      </c>
    </row>
    <row r="34" spans="1:12" s="34" customFormat="1" ht="12.75">
      <c r="A34" s="34">
        <v>32</v>
      </c>
      <c r="B34" s="34">
        <v>263</v>
      </c>
      <c r="C34" s="35" t="s">
        <v>276</v>
      </c>
      <c r="D34" s="35">
        <v>161</v>
      </c>
      <c r="E34" s="35">
        <v>880</v>
      </c>
      <c r="F34" s="35">
        <v>-38</v>
      </c>
      <c r="G34" s="36">
        <v>-19.1</v>
      </c>
      <c r="H34" s="35">
        <v>-243</v>
      </c>
      <c r="I34" s="36">
        <v>-21.6</v>
      </c>
      <c r="J34" s="38">
        <f t="shared" si="0"/>
        <v>5.46583850931677</v>
      </c>
      <c r="K34" s="37" t="s">
        <v>347</v>
      </c>
      <c r="L34" s="35" t="s">
        <v>276</v>
      </c>
    </row>
    <row r="35" spans="1:12" s="34" customFormat="1" ht="12.75">
      <c r="A35" s="34">
        <v>33</v>
      </c>
      <c r="B35" s="34">
        <v>279</v>
      </c>
      <c r="C35" s="34" t="s">
        <v>284</v>
      </c>
      <c r="D35" s="34">
        <v>0</v>
      </c>
      <c r="E35" s="34">
        <v>0</v>
      </c>
      <c r="F35" s="34">
        <v>0</v>
      </c>
      <c r="G35" s="36" t="s">
        <v>286</v>
      </c>
      <c r="H35" s="34">
        <v>0</v>
      </c>
      <c r="I35" s="36" t="s">
        <v>286</v>
      </c>
      <c r="J35" s="38">
        <v>0</v>
      </c>
      <c r="K35" s="37" t="s">
        <v>344</v>
      </c>
      <c r="L35" s="34" t="s">
        <v>284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B1">
      <selection activeCell="F3" sqref="F3"/>
    </sheetView>
  </sheetViews>
  <sheetFormatPr defaultColWidth="11.421875" defaultRowHeight="12.75"/>
  <cols>
    <col min="1" max="2" width="11.421875" style="34" customWidth="1"/>
    <col min="3" max="3" width="19.28125" style="34" customWidth="1"/>
    <col min="4" max="16384" width="11.421875" style="34" customWidth="1"/>
  </cols>
  <sheetData>
    <row r="1" spans="1:6" ht="12.75">
      <c r="A1" s="42" t="s">
        <v>348</v>
      </c>
      <c r="B1" s="42" t="s">
        <v>341</v>
      </c>
      <c r="C1" s="42"/>
      <c r="D1" s="42"/>
      <c r="E1" s="42"/>
      <c r="F1" s="42"/>
    </row>
    <row r="2" spans="1:6" ht="12.75">
      <c r="A2" s="42"/>
      <c r="B2" s="42"/>
      <c r="C2" s="39" t="s">
        <v>349</v>
      </c>
      <c r="D2" s="39" t="s">
        <v>337</v>
      </c>
      <c r="E2" s="39" t="s">
        <v>338</v>
      </c>
      <c r="F2" s="44" t="s">
        <v>350</v>
      </c>
    </row>
    <row r="3" spans="1:8" ht="12.75">
      <c r="A3" s="42">
        <v>2</v>
      </c>
      <c r="B3" s="42">
        <v>1</v>
      </c>
      <c r="C3" s="43" t="s">
        <v>129</v>
      </c>
      <c r="D3" s="43">
        <v>15857</v>
      </c>
      <c r="E3" s="43">
        <v>92941</v>
      </c>
      <c r="F3" s="40">
        <v>5.8611969477202495</v>
      </c>
      <c r="G3" s="37"/>
      <c r="H3" s="35"/>
    </row>
    <row r="4" spans="1:8" ht="12.75">
      <c r="A4" s="42">
        <v>10</v>
      </c>
      <c r="B4" s="42">
        <v>2</v>
      </c>
      <c r="C4" s="43" t="s">
        <v>200</v>
      </c>
      <c r="D4" s="43">
        <v>2651</v>
      </c>
      <c r="E4" s="43">
        <v>14755</v>
      </c>
      <c r="F4" s="40">
        <v>5.565824217276499</v>
      </c>
      <c r="G4" s="37"/>
      <c r="H4" s="35"/>
    </row>
    <row r="5" spans="1:8" ht="12.75">
      <c r="A5" s="42">
        <v>15</v>
      </c>
      <c r="B5" s="42">
        <v>3</v>
      </c>
      <c r="C5" s="43" t="s">
        <v>153</v>
      </c>
      <c r="D5" s="43">
        <v>2664</v>
      </c>
      <c r="E5" s="43">
        <v>10451</v>
      </c>
      <c r="F5" s="40">
        <v>3.923048048048048</v>
      </c>
      <c r="G5" s="37"/>
      <c r="H5" s="35"/>
    </row>
    <row r="6" spans="1:6" ht="12.75">
      <c r="A6" s="44" t="s">
        <v>351</v>
      </c>
      <c r="B6" s="42"/>
      <c r="C6" s="42"/>
      <c r="D6" s="43">
        <f>SUM(D3:D5)</f>
        <v>21172</v>
      </c>
      <c r="E6" s="43">
        <f>SUM(E3:E5)</f>
        <v>118147</v>
      </c>
      <c r="F6" s="40">
        <f>E6/D6</f>
        <v>5.580341961080673</v>
      </c>
    </row>
    <row r="7" spans="1:6" ht="12.75">
      <c r="A7" s="42"/>
      <c r="B7" s="42"/>
      <c r="C7" s="41" t="s">
        <v>352</v>
      </c>
      <c r="D7" s="42"/>
      <c r="E7" s="42"/>
      <c r="F7" s="42"/>
    </row>
    <row r="8" spans="1:8" ht="12.75">
      <c r="A8" s="42">
        <v>1</v>
      </c>
      <c r="B8" s="42">
        <v>1</v>
      </c>
      <c r="C8" s="43" t="s">
        <v>75</v>
      </c>
      <c r="D8" s="43">
        <v>17081</v>
      </c>
      <c r="E8" s="43">
        <v>93183</v>
      </c>
      <c r="F8" s="40">
        <v>5.45535975645454</v>
      </c>
      <c r="G8" s="37"/>
      <c r="H8" s="35"/>
    </row>
    <row r="9" spans="1:8" ht="12.75">
      <c r="A9" s="42">
        <v>3</v>
      </c>
      <c r="B9" s="42">
        <v>2</v>
      </c>
      <c r="C9" s="43" t="s">
        <v>147</v>
      </c>
      <c r="D9" s="43">
        <v>14237</v>
      </c>
      <c r="E9" s="43">
        <v>78216</v>
      </c>
      <c r="F9" s="40">
        <v>5.493854042284189</v>
      </c>
      <c r="G9" s="37"/>
      <c r="H9" s="35"/>
    </row>
    <row r="10" spans="1:8" ht="12.75">
      <c r="A10" s="42">
        <v>9</v>
      </c>
      <c r="B10" s="42">
        <v>3</v>
      </c>
      <c r="C10" s="43" t="s">
        <v>176</v>
      </c>
      <c r="D10" s="43">
        <v>2846</v>
      </c>
      <c r="E10" s="43">
        <v>15458</v>
      </c>
      <c r="F10" s="40">
        <v>5.431482782853127</v>
      </c>
      <c r="G10" s="37"/>
      <c r="H10" s="35"/>
    </row>
    <row r="11" spans="1:8" ht="12.75">
      <c r="A11" s="42">
        <v>13</v>
      </c>
      <c r="B11" s="42">
        <v>4</v>
      </c>
      <c r="C11" s="43" t="s">
        <v>156</v>
      </c>
      <c r="D11" s="43">
        <v>2213</v>
      </c>
      <c r="E11" s="43">
        <v>12648</v>
      </c>
      <c r="F11" s="40">
        <v>5.715318572074108</v>
      </c>
      <c r="G11" s="37"/>
      <c r="H11" s="35"/>
    </row>
    <row r="12" spans="1:7" ht="12.75">
      <c r="A12" s="42">
        <v>33</v>
      </c>
      <c r="B12" s="42">
        <v>5</v>
      </c>
      <c r="C12" s="42" t="s">
        <v>284</v>
      </c>
      <c r="D12" s="42">
        <v>0</v>
      </c>
      <c r="E12" s="42">
        <v>0</v>
      </c>
      <c r="F12" s="40">
        <v>0</v>
      </c>
      <c r="G12" s="37"/>
    </row>
    <row r="13" spans="1:6" ht="12.75">
      <c r="A13" s="42"/>
      <c r="B13" s="42"/>
      <c r="C13" s="42"/>
      <c r="D13" s="43">
        <f>SUM(D8:D12)</f>
        <v>36377</v>
      </c>
      <c r="E13" s="43">
        <f>SUM(E8:E12)</f>
        <v>199505</v>
      </c>
      <c r="F13" s="40">
        <f>E13/D13</f>
        <v>5.484371993292465</v>
      </c>
    </row>
    <row r="14" spans="1:6" ht="12.75">
      <c r="A14" s="42"/>
      <c r="B14" s="42"/>
      <c r="C14" s="41" t="s">
        <v>353</v>
      </c>
      <c r="D14" s="42"/>
      <c r="E14" s="42"/>
      <c r="F14" s="42"/>
    </row>
    <row r="15" spans="1:8" ht="12.75">
      <c r="A15" s="42">
        <v>4</v>
      </c>
      <c r="B15" s="42">
        <v>1</v>
      </c>
      <c r="C15" s="43" t="s">
        <v>66</v>
      </c>
      <c r="D15" s="43">
        <v>11966</v>
      </c>
      <c r="E15" s="43">
        <v>60138</v>
      </c>
      <c r="F15" s="40">
        <v>5.025739595520641</v>
      </c>
      <c r="G15" s="37"/>
      <c r="H15" s="35"/>
    </row>
    <row r="16" spans="1:8" ht="12.75">
      <c r="A16" s="42">
        <v>5</v>
      </c>
      <c r="B16" s="42">
        <v>2</v>
      </c>
      <c r="C16" s="43" t="s">
        <v>145</v>
      </c>
      <c r="D16" s="43">
        <v>8097</v>
      </c>
      <c r="E16" s="43">
        <v>52240</v>
      </c>
      <c r="F16" s="40">
        <v>6.4517722613313575</v>
      </c>
      <c r="G16" s="37"/>
      <c r="H16" s="35"/>
    </row>
    <row r="17" spans="1:8" ht="12.75">
      <c r="A17" s="42">
        <v>7</v>
      </c>
      <c r="B17" s="42">
        <v>3</v>
      </c>
      <c r="C17" s="43" t="s">
        <v>204</v>
      </c>
      <c r="D17" s="43">
        <v>3791</v>
      </c>
      <c r="E17" s="43">
        <v>19557</v>
      </c>
      <c r="F17" s="40">
        <v>5.158797151147454</v>
      </c>
      <c r="G17" s="37"/>
      <c r="H17" s="35"/>
    </row>
    <row r="18" spans="1:8" ht="12.75">
      <c r="A18" s="42">
        <v>8</v>
      </c>
      <c r="B18" s="42">
        <v>4</v>
      </c>
      <c r="C18" s="43" t="s">
        <v>198</v>
      </c>
      <c r="D18" s="43">
        <v>2743</v>
      </c>
      <c r="E18" s="43">
        <v>16407</v>
      </c>
      <c r="F18" s="40">
        <v>5.981407218374043</v>
      </c>
      <c r="G18" s="37"/>
      <c r="H18" s="35"/>
    </row>
    <row r="19" spans="1:8" ht="12.75">
      <c r="A19" s="42">
        <v>12</v>
      </c>
      <c r="B19" s="42">
        <v>5</v>
      </c>
      <c r="C19" s="43" t="s">
        <v>187</v>
      </c>
      <c r="D19" s="43">
        <v>3270</v>
      </c>
      <c r="E19" s="43">
        <v>13340</v>
      </c>
      <c r="F19" s="40">
        <v>4.079510703363915</v>
      </c>
      <c r="G19" s="37"/>
      <c r="H19" s="35"/>
    </row>
    <row r="20" spans="1:8" ht="12.75">
      <c r="A20" s="42">
        <v>19</v>
      </c>
      <c r="B20" s="42">
        <v>6</v>
      </c>
      <c r="C20" s="43" t="s">
        <v>229</v>
      </c>
      <c r="D20" s="43">
        <v>1393</v>
      </c>
      <c r="E20" s="43">
        <v>6675</v>
      </c>
      <c r="F20" s="40">
        <v>4.791816223977028</v>
      </c>
      <c r="G20" s="37"/>
      <c r="H20" s="35"/>
    </row>
    <row r="21" spans="1:8" ht="12.75">
      <c r="A21" s="42">
        <v>20</v>
      </c>
      <c r="B21" s="42">
        <v>7</v>
      </c>
      <c r="C21" s="43" t="s">
        <v>241</v>
      </c>
      <c r="D21" s="43">
        <v>1064</v>
      </c>
      <c r="E21" s="43">
        <v>5876</v>
      </c>
      <c r="F21" s="40">
        <v>5.522556390977444</v>
      </c>
      <c r="G21" s="37"/>
      <c r="H21" s="35"/>
    </row>
    <row r="22" spans="1:8" ht="12.75">
      <c r="A22" s="42">
        <v>24</v>
      </c>
      <c r="B22" s="42">
        <v>8</v>
      </c>
      <c r="C22" s="43" t="s">
        <v>216</v>
      </c>
      <c r="D22" s="43">
        <v>469</v>
      </c>
      <c r="E22" s="43">
        <v>2645</v>
      </c>
      <c r="F22" s="40">
        <v>5.639658848614072</v>
      </c>
      <c r="G22" s="37"/>
      <c r="H22" s="35"/>
    </row>
    <row r="23" spans="1:8" ht="12.75">
      <c r="A23" s="42">
        <v>27</v>
      </c>
      <c r="B23" s="42">
        <v>9</v>
      </c>
      <c r="C23" s="43" t="s">
        <v>268</v>
      </c>
      <c r="D23" s="43">
        <v>270</v>
      </c>
      <c r="E23" s="43">
        <v>1480</v>
      </c>
      <c r="F23" s="40">
        <v>5.481481481481482</v>
      </c>
      <c r="G23" s="37"/>
      <c r="H23" s="35"/>
    </row>
    <row r="24" spans="1:8" ht="12.75">
      <c r="A24" s="42">
        <v>31</v>
      </c>
      <c r="B24" s="42">
        <v>10</v>
      </c>
      <c r="C24" s="43" t="s">
        <v>283</v>
      </c>
      <c r="D24" s="43">
        <v>211</v>
      </c>
      <c r="E24" s="43">
        <v>1125</v>
      </c>
      <c r="F24" s="40">
        <v>5.331753554502369</v>
      </c>
      <c r="G24" s="37"/>
      <c r="H24" s="35"/>
    </row>
    <row r="25" spans="1:6" ht="12.75">
      <c r="A25" s="42"/>
      <c r="B25" s="42"/>
      <c r="C25" s="42"/>
      <c r="D25" s="43">
        <f>SUM(D15:D24)</f>
        <v>33274</v>
      </c>
      <c r="E25" s="43">
        <f>SUM(E15:E24)</f>
        <v>179483</v>
      </c>
      <c r="F25" s="40">
        <f>E25/D25</f>
        <v>5.394091482839454</v>
      </c>
    </row>
    <row r="26" spans="1:6" ht="12.75">
      <c r="A26" s="42"/>
      <c r="B26" s="42"/>
      <c r="C26" s="41" t="s">
        <v>354</v>
      </c>
      <c r="D26" s="42"/>
      <c r="E26" s="42"/>
      <c r="F26" s="42"/>
    </row>
    <row r="27" spans="1:8" ht="12.75">
      <c r="A27" s="42">
        <v>6</v>
      </c>
      <c r="B27" s="44">
        <v>1</v>
      </c>
      <c r="C27" s="45" t="s">
        <v>61</v>
      </c>
      <c r="D27" s="45">
        <v>15367</v>
      </c>
      <c r="E27" s="45">
        <v>49228</v>
      </c>
      <c r="F27" s="46">
        <v>3.203487993752847</v>
      </c>
      <c r="G27" s="37"/>
      <c r="H27" s="35"/>
    </row>
    <row r="28" spans="1:8" ht="12.75">
      <c r="A28" s="42">
        <v>11</v>
      </c>
      <c r="B28" s="42">
        <v>2</v>
      </c>
      <c r="C28" s="43" t="s">
        <v>174</v>
      </c>
      <c r="D28" s="43">
        <v>2527</v>
      </c>
      <c r="E28" s="43">
        <v>13697</v>
      </c>
      <c r="F28" s="40">
        <v>5.4202611792639495</v>
      </c>
      <c r="G28" s="37"/>
      <c r="H28" s="35"/>
    </row>
    <row r="29" spans="1:8" ht="12.75">
      <c r="A29" s="42">
        <v>14</v>
      </c>
      <c r="B29" s="42">
        <v>3</v>
      </c>
      <c r="C29" s="43" t="s">
        <v>243</v>
      </c>
      <c r="D29" s="43">
        <v>1755</v>
      </c>
      <c r="E29" s="43">
        <v>11747</v>
      </c>
      <c r="F29" s="40">
        <v>6.693447293447293</v>
      </c>
      <c r="G29" s="37"/>
      <c r="H29" s="35"/>
    </row>
    <row r="30" spans="1:8" ht="12.75">
      <c r="A30" s="42">
        <v>16</v>
      </c>
      <c r="B30" s="42">
        <v>4</v>
      </c>
      <c r="C30" s="43" t="s">
        <v>105</v>
      </c>
      <c r="D30" s="43">
        <v>2340</v>
      </c>
      <c r="E30" s="43">
        <v>7786</v>
      </c>
      <c r="F30" s="40">
        <v>3.3273504273504275</v>
      </c>
      <c r="G30" s="37"/>
      <c r="H30" s="35"/>
    </row>
    <row r="31" spans="1:8" ht="12.75">
      <c r="A31" s="42">
        <v>17</v>
      </c>
      <c r="B31" s="42">
        <v>5</v>
      </c>
      <c r="C31" s="43" t="s">
        <v>161</v>
      </c>
      <c r="D31" s="43">
        <v>1599</v>
      </c>
      <c r="E31" s="43">
        <v>7089</v>
      </c>
      <c r="F31" s="40">
        <v>4.433395872420262</v>
      </c>
      <c r="G31" s="37"/>
      <c r="H31" s="35"/>
    </row>
    <row r="32" spans="1:8" ht="12.75">
      <c r="A32" s="42">
        <v>18</v>
      </c>
      <c r="B32" s="42">
        <v>6</v>
      </c>
      <c r="C32" s="43" t="s">
        <v>162</v>
      </c>
      <c r="D32" s="43">
        <v>1346</v>
      </c>
      <c r="E32" s="43">
        <v>7028</v>
      </c>
      <c r="F32" s="40">
        <v>5.221396731054978</v>
      </c>
      <c r="G32" s="37"/>
      <c r="H32" s="35"/>
    </row>
    <row r="33" spans="1:8" ht="12.75">
      <c r="A33" s="42">
        <v>21</v>
      </c>
      <c r="B33" s="42">
        <v>7</v>
      </c>
      <c r="C33" s="43" t="s">
        <v>210</v>
      </c>
      <c r="D33" s="43">
        <v>1076</v>
      </c>
      <c r="E33" s="43">
        <v>5849</v>
      </c>
      <c r="F33" s="40">
        <v>5.435873605947956</v>
      </c>
      <c r="G33" s="37"/>
      <c r="H33" s="35"/>
    </row>
    <row r="34" spans="1:8" ht="12.75">
      <c r="A34" s="42">
        <v>22</v>
      </c>
      <c r="B34" s="42">
        <v>8</v>
      </c>
      <c r="C34" s="43" t="s">
        <v>222</v>
      </c>
      <c r="D34" s="43">
        <v>897</v>
      </c>
      <c r="E34" s="43">
        <v>4407</v>
      </c>
      <c r="F34" s="40">
        <v>4.913043478260869</v>
      </c>
      <c r="G34" s="37"/>
      <c r="H34" s="35"/>
    </row>
    <row r="35" spans="1:8" ht="12.75">
      <c r="A35" s="42">
        <v>23</v>
      </c>
      <c r="B35" s="42">
        <v>9</v>
      </c>
      <c r="C35" s="43" t="s">
        <v>256</v>
      </c>
      <c r="D35" s="43">
        <v>636</v>
      </c>
      <c r="E35" s="43">
        <v>3275</v>
      </c>
      <c r="F35" s="40">
        <v>5.14937106918239</v>
      </c>
      <c r="G35" s="37"/>
      <c r="H35" s="35"/>
    </row>
    <row r="36" spans="1:8" ht="12.75">
      <c r="A36" s="42">
        <v>25</v>
      </c>
      <c r="B36" s="42">
        <v>10</v>
      </c>
      <c r="C36" s="43" t="s">
        <v>246</v>
      </c>
      <c r="D36" s="43">
        <v>389</v>
      </c>
      <c r="E36" s="43">
        <v>2532</v>
      </c>
      <c r="F36" s="40">
        <v>6.5089974293059125</v>
      </c>
      <c r="G36" s="37"/>
      <c r="H36" s="35"/>
    </row>
    <row r="37" spans="1:8" ht="12.75">
      <c r="A37" s="42">
        <v>26</v>
      </c>
      <c r="B37" s="42">
        <v>11</v>
      </c>
      <c r="C37" s="43" t="s">
        <v>274</v>
      </c>
      <c r="D37" s="43">
        <v>646</v>
      </c>
      <c r="E37" s="43">
        <v>1969</v>
      </c>
      <c r="F37" s="40">
        <v>3.0479876160990713</v>
      </c>
      <c r="G37" s="37"/>
      <c r="H37" s="35"/>
    </row>
    <row r="38" spans="1:8" ht="12.75">
      <c r="A38" s="42">
        <v>28</v>
      </c>
      <c r="B38" s="42">
        <v>12</v>
      </c>
      <c r="C38" s="43" t="s">
        <v>242</v>
      </c>
      <c r="D38" s="43">
        <v>395</v>
      </c>
      <c r="E38" s="43">
        <v>1324</v>
      </c>
      <c r="F38" s="40">
        <v>3.3518987341772153</v>
      </c>
      <c r="G38" s="37"/>
      <c r="H38" s="35"/>
    </row>
    <row r="39" spans="1:8" ht="12.75">
      <c r="A39" s="42">
        <v>29</v>
      </c>
      <c r="B39" s="42">
        <v>13</v>
      </c>
      <c r="C39" s="43" t="s">
        <v>245</v>
      </c>
      <c r="D39" s="43">
        <v>296</v>
      </c>
      <c r="E39" s="43">
        <v>1271</v>
      </c>
      <c r="F39" s="40">
        <v>4.293918918918919</v>
      </c>
      <c r="G39" s="37"/>
      <c r="H39" s="35"/>
    </row>
    <row r="40" spans="1:8" ht="12.75">
      <c r="A40" s="42">
        <v>30</v>
      </c>
      <c r="B40" s="42">
        <v>14</v>
      </c>
      <c r="C40" s="43" t="s">
        <v>258</v>
      </c>
      <c r="D40" s="43">
        <v>211</v>
      </c>
      <c r="E40" s="43">
        <v>1220</v>
      </c>
      <c r="F40" s="40">
        <v>5.781990521327014</v>
      </c>
      <c r="G40" s="37"/>
      <c r="H40" s="35"/>
    </row>
    <row r="41" spans="1:8" ht="12.75">
      <c r="A41" s="42">
        <v>32</v>
      </c>
      <c r="B41" s="42">
        <v>15</v>
      </c>
      <c r="C41" s="43" t="s">
        <v>276</v>
      </c>
      <c r="D41" s="43">
        <v>161</v>
      </c>
      <c r="E41" s="43">
        <v>880</v>
      </c>
      <c r="F41" s="40">
        <v>5.46583850931677</v>
      </c>
      <c r="G41" s="37"/>
      <c r="H41" s="35"/>
    </row>
    <row r="42" spans="1:6" ht="12.75">
      <c r="A42" s="42"/>
      <c r="B42" s="42"/>
      <c r="C42" s="42"/>
      <c r="D42" s="43">
        <f>SUM(D27:D41)</f>
        <v>29641</v>
      </c>
      <c r="E42" s="43">
        <f>SUM(E27:E41)</f>
        <v>119302</v>
      </c>
      <c r="F42" s="40">
        <f>E42/D42</f>
        <v>4.024897945413447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B1">
      <selection activeCell="I20" sqref="I20"/>
    </sheetView>
  </sheetViews>
  <sheetFormatPr defaultColWidth="11.421875" defaultRowHeight="12.75"/>
  <cols>
    <col min="2" max="2" width="34.28125" style="0" customWidth="1"/>
  </cols>
  <sheetData>
    <row r="1" spans="2:8" ht="15.75">
      <c r="B1" s="6" t="s">
        <v>293</v>
      </c>
      <c r="C1" s="7"/>
      <c r="D1" s="7"/>
      <c r="E1" s="8"/>
      <c r="F1" s="7"/>
      <c r="G1" s="7"/>
      <c r="H1" s="8"/>
    </row>
    <row r="2" spans="2:8" ht="15.75">
      <c r="B2" s="6" t="s">
        <v>6</v>
      </c>
      <c r="C2" s="7"/>
      <c r="D2" s="7"/>
      <c r="E2" s="8"/>
      <c r="F2" s="7"/>
      <c r="G2" s="7"/>
      <c r="H2" s="8"/>
    </row>
    <row r="3" spans="2:8" ht="15.75">
      <c r="B3" s="9" t="s">
        <v>294</v>
      </c>
      <c r="C3" s="9"/>
      <c r="D3" s="9"/>
      <c r="E3" s="9"/>
      <c r="F3" s="9"/>
      <c r="G3" s="9"/>
      <c r="H3" s="9"/>
    </row>
    <row r="4" spans="2:8" ht="15.75">
      <c r="B4" s="9" t="s">
        <v>6</v>
      </c>
      <c r="C4" s="9"/>
      <c r="D4" s="9"/>
      <c r="E4" s="9"/>
      <c r="F4" s="9"/>
      <c r="G4" s="9"/>
      <c r="H4" s="9"/>
    </row>
    <row r="5" spans="2:8" ht="12.75">
      <c r="B5" s="10" t="s">
        <v>295</v>
      </c>
      <c r="C5" s="11" t="s">
        <v>3</v>
      </c>
      <c r="D5" s="11" t="s">
        <v>296</v>
      </c>
      <c r="E5" s="12" t="s">
        <v>296</v>
      </c>
      <c r="F5" s="11" t="s">
        <v>297</v>
      </c>
      <c r="G5" s="11" t="s">
        <v>296</v>
      </c>
      <c r="H5" s="12" t="s">
        <v>296</v>
      </c>
    </row>
    <row r="6" spans="2:8" ht="12.75">
      <c r="B6" s="10"/>
      <c r="C6" s="11" t="s">
        <v>298</v>
      </c>
      <c r="D6" s="13" t="s">
        <v>7</v>
      </c>
      <c r="E6" s="14" t="s">
        <v>8</v>
      </c>
      <c r="F6" s="15" t="s">
        <v>298</v>
      </c>
      <c r="G6" s="13" t="s">
        <v>7</v>
      </c>
      <c r="H6" s="14" t="s">
        <v>8</v>
      </c>
    </row>
    <row r="7" spans="2:8" ht="12.75">
      <c r="B7" s="16"/>
      <c r="C7" s="17"/>
      <c r="D7" s="17"/>
      <c r="E7" s="18"/>
      <c r="F7" s="17"/>
      <c r="G7" s="17"/>
      <c r="H7" s="18"/>
    </row>
    <row r="8" spans="2:8" ht="12.75">
      <c r="B8" s="16" t="s">
        <v>299</v>
      </c>
      <c r="C8" s="19">
        <v>3644175</v>
      </c>
      <c r="D8" s="19">
        <v>-115835</v>
      </c>
      <c r="E8" s="20">
        <v>-3.1</v>
      </c>
      <c r="F8" s="19">
        <v>17647500</v>
      </c>
      <c r="G8" s="19">
        <v>-1013274</v>
      </c>
      <c r="H8" s="20">
        <v>-5.4</v>
      </c>
    </row>
    <row r="9" spans="1:8" ht="12.75">
      <c r="A9">
        <v>1</v>
      </c>
      <c r="B9" s="21" t="s">
        <v>300</v>
      </c>
      <c r="C9" s="22">
        <v>358728</v>
      </c>
      <c r="D9" s="22">
        <v>6915</v>
      </c>
      <c r="E9" s="23">
        <v>2</v>
      </c>
      <c r="F9" s="22">
        <v>1770737</v>
      </c>
      <c r="G9" s="22">
        <v>-19217</v>
      </c>
      <c r="H9" s="23">
        <v>-1.1</v>
      </c>
    </row>
    <row r="10" spans="1:8" ht="12.75">
      <c r="A10">
        <v>2</v>
      </c>
      <c r="B10" s="24" t="s">
        <v>301</v>
      </c>
      <c r="C10" s="25">
        <v>275293</v>
      </c>
      <c r="D10" s="25">
        <v>-5617</v>
      </c>
      <c r="E10" s="26">
        <v>-2</v>
      </c>
      <c r="F10" s="25">
        <v>1385047</v>
      </c>
      <c r="G10" s="25">
        <v>-45512</v>
      </c>
      <c r="H10" s="26">
        <v>-3.2</v>
      </c>
    </row>
    <row r="11" spans="1:8" ht="12.75">
      <c r="A11">
        <v>3</v>
      </c>
      <c r="B11" s="24" t="s">
        <v>302</v>
      </c>
      <c r="C11" s="25">
        <v>170170</v>
      </c>
      <c r="D11" s="25">
        <v>-3892</v>
      </c>
      <c r="E11" s="26">
        <v>-2.2</v>
      </c>
      <c r="F11" s="25">
        <v>1038577</v>
      </c>
      <c r="G11" s="25">
        <v>-24519</v>
      </c>
      <c r="H11" s="26">
        <v>-2.3</v>
      </c>
    </row>
    <row r="12" spans="1:8" ht="12.75">
      <c r="A12">
        <v>4</v>
      </c>
      <c r="B12" s="24" t="s">
        <v>303</v>
      </c>
      <c r="C12" s="25">
        <v>155309</v>
      </c>
      <c r="D12" s="25">
        <v>-12736</v>
      </c>
      <c r="E12" s="26">
        <v>-7.6</v>
      </c>
      <c r="F12" s="25">
        <v>914746</v>
      </c>
      <c r="G12" s="25">
        <v>-76889</v>
      </c>
      <c r="H12" s="26">
        <v>-7.8</v>
      </c>
    </row>
    <row r="13" spans="1:8" ht="12.75">
      <c r="A13">
        <v>5</v>
      </c>
      <c r="B13" s="24" t="s">
        <v>304</v>
      </c>
      <c r="C13" s="25">
        <v>344978</v>
      </c>
      <c r="D13" s="25">
        <v>13479</v>
      </c>
      <c r="E13" s="26">
        <v>4.1</v>
      </c>
      <c r="F13" s="25">
        <v>886870</v>
      </c>
      <c r="G13" s="25">
        <v>-22578</v>
      </c>
      <c r="H13" s="26">
        <v>-2.5</v>
      </c>
    </row>
    <row r="14" spans="1:8" ht="12.75">
      <c r="A14">
        <v>6</v>
      </c>
      <c r="B14" s="24" t="s">
        <v>305</v>
      </c>
      <c r="C14" s="25">
        <v>164559</v>
      </c>
      <c r="D14" s="25">
        <v>-8791</v>
      </c>
      <c r="E14" s="26">
        <v>-5.1</v>
      </c>
      <c r="F14" s="25">
        <v>877473</v>
      </c>
      <c r="G14" s="25">
        <v>-71503</v>
      </c>
      <c r="H14" s="26">
        <v>-7.5</v>
      </c>
    </row>
    <row r="15" spans="1:8" ht="12.75">
      <c r="A15">
        <v>7</v>
      </c>
      <c r="B15" s="24" t="s">
        <v>306</v>
      </c>
      <c r="C15" s="25">
        <v>143435</v>
      </c>
      <c r="D15" s="25">
        <v>-9198</v>
      </c>
      <c r="E15" s="26">
        <v>-6</v>
      </c>
      <c r="F15" s="25">
        <v>796530</v>
      </c>
      <c r="G15" s="25">
        <v>-42455</v>
      </c>
      <c r="H15" s="26">
        <v>-5.1</v>
      </c>
    </row>
    <row r="16" spans="1:8" ht="12.75">
      <c r="A16">
        <v>8</v>
      </c>
      <c r="B16" s="24" t="s">
        <v>307</v>
      </c>
      <c r="C16" s="25">
        <v>131052</v>
      </c>
      <c r="D16" s="25">
        <v>-5763</v>
      </c>
      <c r="E16" s="26">
        <v>-4.2</v>
      </c>
      <c r="F16" s="25">
        <v>733536</v>
      </c>
      <c r="G16" s="25">
        <v>-39001</v>
      </c>
      <c r="H16" s="26">
        <v>-5</v>
      </c>
    </row>
    <row r="17" spans="1:8" ht="12.75">
      <c r="A17">
        <v>9</v>
      </c>
      <c r="B17" s="24" t="s">
        <v>308</v>
      </c>
      <c r="C17" s="25">
        <v>134970</v>
      </c>
      <c r="D17" s="25">
        <v>-3121</v>
      </c>
      <c r="E17" s="26">
        <v>-2.3</v>
      </c>
      <c r="F17" s="25">
        <v>710889</v>
      </c>
      <c r="G17" s="25">
        <v>-43770</v>
      </c>
      <c r="H17" s="26">
        <v>-5.8</v>
      </c>
    </row>
    <row r="18" spans="1:8" ht="12.75">
      <c r="A18">
        <v>10</v>
      </c>
      <c r="B18" s="24" t="s">
        <v>309</v>
      </c>
      <c r="C18" s="25">
        <v>129180</v>
      </c>
      <c r="D18" s="25">
        <v>-5296</v>
      </c>
      <c r="E18" s="26">
        <v>-3.9</v>
      </c>
      <c r="F18" s="25">
        <v>700578</v>
      </c>
      <c r="G18" s="25">
        <v>-31495</v>
      </c>
      <c r="H18" s="26">
        <v>-4.3</v>
      </c>
    </row>
    <row r="19" spans="1:8" ht="12.75">
      <c r="A19">
        <v>11</v>
      </c>
      <c r="B19" s="24" t="s">
        <v>310</v>
      </c>
      <c r="C19" s="25">
        <v>143924</v>
      </c>
      <c r="D19" s="25">
        <v>-7873</v>
      </c>
      <c r="E19" s="26">
        <v>-5.2</v>
      </c>
      <c r="F19" s="25">
        <v>665597</v>
      </c>
      <c r="G19" s="25">
        <v>-53296</v>
      </c>
      <c r="H19" s="26">
        <v>-7.4</v>
      </c>
    </row>
    <row r="20" spans="1:8" ht="12.75">
      <c r="A20" s="28">
        <v>12</v>
      </c>
      <c r="B20" s="29" t="s">
        <v>311</v>
      </c>
      <c r="C20" s="30">
        <v>120504</v>
      </c>
      <c r="D20" s="30">
        <v>2332</v>
      </c>
      <c r="E20" s="31">
        <v>2</v>
      </c>
      <c r="F20" s="30">
        <v>616586</v>
      </c>
      <c r="G20" s="30">
        <v>-16718</v>
      </c>
      <c r="H20" s="31">
        <v>-2.6</v>
      </c>
    </row>
    <row r="21" spans="1:8" ht="12.75">
      <c r="A21">
        <v>13</v>
      </c>
      <c r="B21" s="24" t="s">
        <v>312</v>
      </c>
      <c r="C21" s="25">
        <v>101308</v>
      </c>
      <c r="D21" s="25">
        <v>-3009</v>
      </c>
      <c r="E21" s="26">
        <v>-2.9</v>
      </c>
      <c r="F21" s="25">
        <v>579122</v>
      </c>
      <c r="G21" s="25">
        <v>-19373</v>
      </c>
      <c r="H21" s="26">
        <v>-3.2</v>
      </c>
    </row>
    <row r="22" spans="1:8" ht="12.75">
      <c r="A22">
        <v>14</v>
      </c>
      <c r="B22" s="24" t="s">
        <v>313</v>
      </c>
      <c r="C22" s="25">
        <v>111101</v>
      </c>
      <c r="D22" s="25">
        <v>-6014</v>
      </c>
      <c r="E22" s="26">
        <v>-5.1</v>
      </c>
      <c r="F22" s="25">
        <v>557094</v>
      </c>
      <c r="G22" s="25">
        <v>-43024</v>
      </c>
      <c r="H22" s="26">
        <v>-7.2</v>
      </c>
    </row>
    <row r="23" spans="1:8" ht="12.75">
      <c r="A23">
        <v>15</v>
      </c>
      <c r="B23" s="24" t="s">
        <v>314</v>
      </c>
      <c r="C23" s="25">
        <v>104533</v>
      </c>
      <c r="D23" s="25">
        <v>-3827</v>
      </c>
      <c r="E23" s="26">
        <v>-3.5</v>
      </c>
      <c r="F23" s="25">
        <v>551652</v>
      </c>
      <c r="G23" s="25">
        <v>-49066</v>
      </c>
      <c r="H23" s="26">
        <v>-8.2</v>
      </c>
    </row>
    <row r="24" spans="1:8" ht="12.75">
      <c r="A24">
        <v>16</v>
      </c>
      <c r="B24" s="24" t="s">
        <v>315</v>
      </c>
      <c r="C24" s="25">
        <v>104410</v>
      </c>
      <c r="D24" s="25">
        <v>-6176</v>
      </c>
      <c r="E24" s="26">
        <v>-5.6</v>
      </c>
      <c r="F24" s="25">
        <v>543502</v>
      </c>
      <c r="G24" s="25">
        <v>-49754</v>
      </c>
      <c r="H24" s="26">
        <v>-8.4</v>
      </c>
    </row>
    <row r="25" spans="1:8" ht="12.75">
      <c r="A25">
        <v>17</v>
      </c>
      <c r="B25" s="24" t="s">
        <v>316</v>
      </c>
      <c r="C25" s="25">
        <v>108719</v>
      </c>
      <c r="D25" s="25">
        <v>3064</v>
      </c>
      <c r="E25" s="26">
        <v>2.9</v>
      </c>
      <c r="F25" s="25">
        <v>445657</v>
      </c>
      <c r="G25" s="25">
        <v>-1047</v>
      </c>
      <c r="H25" s="26">
        <v>-0.2</v>
      </c>
    </row>
    <row r="26" spans="1:8" ht="12.75">
      <c r="A26">
        <v>18</v>
      </c>
      <c r="B26" s="24" t="s">
        <v>317</v>
      </c>
      <c r="C26" s="25">
        <v>86690</v>
      </c>
      <c r="D26" s="25">
        <v>-5476</v>
      </c>
      <c r="E26" s="26">
        <v>-5.9</v>
      </c>
      <c r="F26" s="25">
        <v>414637</v>
      </c>
      <c r="G26" s="25">
        <v>-38254</v>
      </c>
      <c r="H26" s="26">
        <v>-8.4</v>
      </c>
    </row>
    <row r="27" spans="1:8" ht="12.75">
      <c r="A27">
        <v>19</v>
      </c>
      <c r="B27" s="24" t="s">
        <v>318</v>
      </c>
      <c r="C27" s="25">
        <v>83089</v>
      </c>
      <c r="D27" s="25">
        <v>-4161</v>
      </c>
      <c r="E27" s="26">
        <v>-4.8</v>
      </c>
      <c r="F27" s="25">
        <v>393667</v>
      </c>
      <c r="G27" s="25">
        <v>-35925</v>
      </c>
      <c r="H27" s="26">
        <v>-8.4</v>
      </c>
    </row>
    <row r="28" spans="1:8" ht="12.75">
      <c r="A28">
        <v>20</v>
      </c>
      <c r="B28" s="24" t="s">
        <v>319</v>
      </c>
      <c r="C28" s="25">
        <v>74736</v>
      </c>
      <c r="D28" s="25">
        <v>-6340</v>
      </c>
      <c r="E28" s="26">
        <v>-7.8</v>
      </c>
      <c r="F28" s="25">
        <v>382585</v>
      </c>
      <c r="G28" s="25">
        <v>-30509</v>
      </c>
      <c r="H28" s="26">
        <v>-7.4</v>
      </c>
    </row>
    <row r="29" spans="1:8" ht="12.75">
      <c r="A29">
        <v>21</v>
      </c>
      <c r="B29" s="24" t="s">
        <v>320</v>
      </c>
      <c r="C29" s="25">
        <v>64029</v>
      </c>
      <c r="D29" s="25">
        <v>-6789</v>
      </c>
      <c r="E29" s="26">
        <v>-9.6</v>
      </c>
      <c r="F29" s="25">
        <v>337964</v>
      </c>
      <c r="G29" s="25">
        <v>-35966</v>
      </c>
      <c r="H29" s="26">
        <v>-9.6</v>
      </c>
    </row>
    <row r="30" spans="1:8" ht="12.75">
      <c r="A30">
        <v>22</v>
      </c>
      <c r="B30" s="24" t="s">
        <v>321</v>
      </c>
      <c r="C30" s="25">
        <v>63599</v>
      </c>
      <c r="D30" s="25">
        <v>-6172</v>
      </c>
      <c r="E30" s="26">
        <v>-8.8</v>
      </c>
      <c r="F30" s="25">
        <v>334279</v>
      </c>
      <c r="G30" s="25">
        <v>-36105</v>
      </c>
      <c r="H30" s="26">
        <v>-9.7</v>
      </c>
    </row>
    <row r="31" spans="1:8" ht="12.75">
      <c r="A31">
        <v>23</v>
      </c>
      <c r="B31" s="24" t="s">
        <v>322</v>
      </c>
      <c r="C31" s="25">
        <v>67298</v>
      </c>
      <c r="D31" s="25">
        <v>-7958</v>
      </c>
      <c r="E31" s="26">
        <v>-10.6</v>
      </c>
      <c r="F31" s="25">
        <v>327901</v>
      </c>
      <c r="G31" s="25">
        <v>-33333</v>
      </c>
      <c r="H31" s="26">
        <v>-9.2</v>
      </c>
    </row>
    <row r="32" spans="1:8" ht="12.75">
      <c r="A32">
        <v>24</v>
      </c>
      <c r="B32" s="24" t="s">
        <v>323</v>
      </c>
      <c r="C32" s="25">
        <v>64377</v>
      </c>
      <c r="D32" s="25">
        <v>-7098</v>
      </c>
      <c r="E32" s="26">
        <v>-9.9</v>
      </c>
      <c r="F32" s="25">
        <v>320976</v>
      </c>
      <c r="G32" s="25">
        <v>-34633</v>
      </c>
      <c r="H32" s="26">
        <v>-9.7</v>
      </c>
    </row>
    <row r="33" spans="1:8" ht="12.75">
      <c r="A33">
        <v>25</v>
      </c>
      <c r="B33" s="24" t="s">
        <v>324</v>
      </c>
      <c r="C33" s="25">
        <v>41647</v>
      </c>
      <c r="D33" s="25">
        <v>-6011</v>
      </c>
      <c r="E33" s="26">
        <v>-12.6</v>
      </c>
      <c r="F33" s="25">
        <v>236519</v>
      </c>
      <c r="G33" s="25">
        <v>-31677</v>
      </c>
      <c r="H33" s="26">
        <v>-11.8</v>
      </c>
    </row>
    <row r="34" spans="1:8" ht="12.75">
      <c r="A34">
        <v>26</v>
      </c>
      <c r="B34" s="24" t="s">
        <v>325</v>
      </c>
      <c r="C34" s="25">
        <v>59277</v>
      </c>
      <c r="D34" s="25">
        <v>660</v>
      </c>
      <c r="E34" s="26">
        <v>1.1</v>
      </c>
      <c r="F34" s="25">
        <v>207352</v>
      </c>
      <c r="G34" s="25">
        <v>-7420</v>
      </c>
      <c r="H34" s="26">
        <v>-3.5</v>
      </c>
    </row>
    <row r="35" spans="1:8" ht="12.75">
      <c r="A35">
        <v>27</v>
      </c>
      <c r="B35" s="24" t="s">
        <v>326</v>
      </c>
      <c r="C35" s="25">
        <v>40715</v>
      </c>
      <c r="D35" s="25">
        <v>-2972</v>
      </c>
      <c r="E35" s="26">
        <v>-6.8</v>
      </c>
      <c r="F35" s="25">
        <v>202521</v>
      </c>
      <c r="G35" s="25">
        <v>-7217</v>
      </c>
      <c r="H35" s="26">
        <v>-3.4</v>
      </c>
    </row>
    <row r="36" spans="1:8" ht="12.75">
      <c r="A36">
        <v>28</v>
      </c>
      <c r="B36" s="24" t="s">
        <v>327</v>
      </c>
      <c r="C36" s="25">
        <v>31942</v>
      </c>
      <c r="D36" s="25">
        <v>951</v>
      </c>
      <c r="E36" s="26">
        <v>3.1</v>
      </c>
      <c r="F36" s="25">
        <v>157667</v>
      </c>
      <c r="G36" s="25">
        <v>-8013</v>
      </c>
      <c r="H36" s="26">
        <v>-4.8</v>
      </c>
    </row>
    <row r="37" spans="1:8" ht="12.75">
      <c r="A37">
        <v>29</v>
      </c>
      <c r="B37" s="24" t="s">
        <v>328</v>
      </c>
      <c r="C37" s="25">
        <v>31290</v>
      </c>
      <c r="D37" s="25">
        <v>-3653</v>
      </c>
      <c r="E37" s="26">
        <v>-10.5</v>
      </c>
      <c r="F37" s="25">
        <v>116391</v>
      </c>
      <c r="G37" s="25">
        <v>-22038</v>
      </c>
      <c r="H37" s="26">
        <v>-15.9</v>
      </c>
    </row>
    <row r="38" spans="1:8" ht="12.75">
      <c r="A38">
        <v>30</v>
      </c>
      <c r="B38" s="24" t="s">
        <v>329</v>
      </c>
      <c r="C38" s="25">
        <v>30803</v>
      </c>
      <c r="D38" s="25">
        <v>-1576</v>
      </c>
      <c r="E38" s="26">
        <v>-4.9</v>
      </c>
      <c r="F38" s="25">
        <v>104157</v>
      </c>
      <c r="G38" s="25">
        <v>-13315</v>
      </c>
      <c r="H38" s="26">
        <v>-11.3</v>
      </c>
    </row>
    <row r="39" spans="1:8" ht="12.75">
      <c r="A39">
        <v>31</v>
      </c>
      <c r="B39" s="24" t="s">
        <v>330</v>
      </c>
      <c r="C39" s="25">
        <v>24047</v>
      </c>
      <c r="D39" s="25">
        <v>1069</v>
      </c>
      <c r="E39" s="26">
        <v>4.7</v>
      </c>
      <c r="F39" s="25">
        <v>93948</v>
      </c>
      <c r="G39" s="25">
        <v>-1519</v>
      </c>
      <c r="H39" s="26">
        <v>-1.6</v>
      </c>
    </row>
    <row r="40" spans="1:8" ht="12.75">
      <c r="A40">
        <v>32</v>
      </c>
      <c r="B40" s="24" t="s">
        <v>331</v>
      </c>
      <c r="C40" s="25">
        <v>28541</v>
      </c>
      <c r="D40" s="25">
        <v>-1699</v>
      </c>
      <c r="E40" s="26">
        <v>-5.6</v>
      </c>
      <c r="F40" s="25">
        <v>93570</v>
      </c>
      <c r="G40" s="25">
        <v>-13176</v>
      </c>
      <c r="H40" s="26">
        <v>-12.3</v>
      </c>
    </row>
    <row r="41" spans="1:8" ht="12.75">
      <c r="A41">
        <v>33</v>
      </c>
      <c r="B41" s="24" t="s">
        <v>332</v>
      </c>
      <c r="C41" s="25">
        <v>26126</v>
      </c>
      <c r="D41" s="25">
        <v>-1722</v>
      </c>
      <c r="E41" s="26">
        <v>-6.2</v>
      </c>
      <c r="F41" s="25">
        <v>83767</v>
      </c>
      <c r="G41" s="25">
        <v>-14791</v>
      </c>
      <c r="H41" s="26">
        <v>-15</v>
      </c>
    </row>
    <row r="42" spans="1:8" ht="12.75">
      <c r="A42">
        <v>34</v>
      </c>
      <c r="B42" s="24" t="s">
        <v>333</v>
      </c>
      <c r="C42" s="25">
        <v>23796</v>
      </c>
      <c r="D42" s="25">
        <v>-1365</v>
      </c>
      <c r="E42" s="26">
        <v>-5.4</v>
      </c>
      <c r="F42" s="25">
        <v>65406</v>
      </c>
      <c r="G42" s="25">
        <v>-166</v>
      </c>
      <c r="H42" s="26">
        <v>-0.3</v>
      </c>
    </row>
    <row r="43" spans="2:8" ht="12.75">
      <c r="B43" s="24" t="s">
        <v>289</v>
      </c>
      <c r="C43" s="1"/>
      <c r="D43" s="1"/>
      <c r="E43" s="27"/>
      <c r="F43" s="1"/>
      <c r="G43" s="1"/>
      <c r="H43" s="27"/>
    </row>
    <row r="44" spans="2:8" ht="12.75">
      <c r="B44" s="24" t="s">
        <v>288</v>
      </c>
      <c r="C44" s="1"/>
      <c r="D44" s="1"/>
      <c r="E44" s="27"/>
      <c r="F44" s="1"/>
      <c r="G44" s="1"/>
      <c r="H44" s="2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U0204218</dc:creator>
  <cp:keywords/>
  <dc:description/>
  <cp:lastModifiedBy>Marcus</cp:lastModifiedBy>
  <cp:lastPrinted>2006-09-29T06:36:30Z</cp:lastPrinted>
  <dcterms:created xsi:type="dcterms:W3CDTF">2006-05-02T08:09:54Z</dcterms:created>
  <dcterms:modified xsi:type="dcterms:W3CDTF">2014-03-21T13:43:58Z</dcterms:modified>
  <cp:category/>
  <cp:version/>
  <cp:contentType/>
  <cp:contentStatus/>
</cp:coreProperties>
</file>